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_000\Documents\AVIFAUNA WEBSITE\"/>
    </mc:Choice>
  </mc:AlternateContent>
  <bookViews>
    <workbookView xWindow="0" yWindow="0" windowWidth="28800" windowHeight="11835"/>
  </bookViews>
  <sheets>
    <sheet name="Calcula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6" i="1" l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</calcChain>
</file>

<file path=xl/sharedStrings.xml><?xml version="1.0" encoding="utf-8"?>
<sst xmlns="http://schemas.openxmlformats.org/spreadsheetml/2006/main" count="76" uniqueCount="40">
  <si>
    <t>ENGLISH_NAME</t>
  </si>
  <si>
    <t>Chaffinch</t>
  </si>
  <si>
    <t>Blackbird</t>
  </si>
  <si>
    <t>Carrion Crow</t>
  </si>
  <si>
    <t>Woodpigeon</t>
  </si>
  <si>
    <t>Blue Tit</t>
  </si>
  <si>
    <t>Robin</t>
  </si>
  <si>
    <t>Wren</t>
  </si>
  <si>
    <t>Great Tit</t>
  </si>
  <si>
    <t>Pheasant</t>
  </si>
  <si>
    <t>Dunnock</t>
  </si>
  <si>
    <t>Swallow</t>
  </si>
  <si>
    <t>Magpie</t>
  </si>
  <si>
    <t>Song Thrush</t>
  </si>
  <si>
    <t>Jackdaw</t>
  </si>
  <si>
    <t>Chiffchaff</t>
  </si>
  <si>
    <t>House Sparrow</t>
  </si>
  <si>
    <t>Buzzard</t>
  </si>
  <si>
    <t>Blackcap</t>
  </si>
  <si>
    <t>Yellowhammer</t>
  </si>
  <si>
    <t>Greenfinch</t>
  </si>
  <si>
    <t>Skylark</t>
  </si>
  <si>
    <t>Goldfinch</t>
  </si>
  <si>
    <t>Great Spotted Woodpecker</t>
  </si>
  <si>
    <t>Willow Warbler</t>
  </si>
  <si>
    <t>Rook</t>
  </si>
  <si>
    <t>Mallard</t>
  </si>
  <si>
    <t>Starling</t>
  </si>
  <si>
    <t>Whitethroat</t>
  </si>
  <si>
    <t>Collared Dove</t>
  </si>
  <si>
    <t>Pied/White Wagtail</t>
  </si>
  <si>
    <t>House Martin</t>
  </si>
  <si>
    <t>Long-tailed Tit</t>
  </si>
  <si>
    <t>Stock Dove</t>
  </si>
  <si>
    <t>Mistle Thrush</t>
  </si>
  <si>
    <t>1. Average count per square</t>
  </si>
  <si>
    <t>2. Convert to index by dividing the figure for each year by the 1997 figure</t>
  </si>
  <si>
    <t>BBS data 1997-2014 for the geographic county of Shropshire supplied by BTO</t>
  </si>
  <si>
    <t>No of sqs surveyed</t>
  </si>
  <si>
    <t>Average number of squares where species recorded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</si>
</sst>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2" fontId="0" fillId="0" borderId="0" xfId="0" applyNumberFormat="1"/>
    <xf numFmtId="0" fontId="1" fillId="0" borderId="0" xfId="0" applyFont="1"/>
    <xf numFmtId="0" fontId="1" fillId="0" borderId="0" xfId="0" applyNumberFormat="1" applyFont="1"/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 vertical="center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tabSelected="1" topLeftCell="C15" workbookViewId="0">
      <selection activeCell="X30" sqref="X30"/>
    </sheetView>
  </sheetViews>
  <sheetFormatPr defaultRowHeight="12.75" x14ac:dyDescent="0.2"/>
  <cols>
    <col min="1" max="1" width="5.28515625" style="3" customWidth="1"/>
    <col min="3" max="3" width="18.85546875" customWidth="1"/>
  </cols>
  <sheetData>
    <row r="1" spans="1:21" x14ac:dyDescent="0.2">
      <c r="A1" s="3" t="s">
        <v>37</v>
      </c>
    </row>
    <row r="3" spans="1:21" x14ac:dyDescent="0.2">
      <c r="A3" s="3" t="s">
        <v>35</v>
      </c>
    </row>
    <row r="4" spans="1:21" s="1" customFormat="1" x14ac:dyDescent="0.2">
      <c r="A4" s="4"/>
      <c r="C4" s="1" t="s">
        <v>38</v>
      </c>
      <c r="D4" s="1">
        <v>61</v>
      </c>
      <c r="E4" s="1">
        <v>55</v>
      </c>
      <c r="F4" s="1">
        <v>51</v>
      </c>
      <c r="G4" s="1">
        <v>54</v>
      </c>
      <c r="I4" s="1">
        <v>45</v>
      </c>
      <c r="J4" s="1">
        <v>53</v>
      </c>
      <c r="K4" s="1">
        <v>56</v>
      </c>
      <c r="L4" s="1">
        <v>54</v>
      </c>
      <c r="M4" s="1">
        <v>59</v>
      </c>
      <c r="N4" s="1">
        <v>60</v>
      </c>
      <c r="O4" s="1">
        <v>54</v>
      </c>
      <c r="P4" s="1">
        <v>49</v>
      </c>
      <c r="Q4" s="1">
        <v>51</v>
      </c>
      <c r="R4" s="1">
        <v>48</v>
      </c>
      <c r="S4" s="1">
        <v>56</v>
      </c>
      <c r="T4" s="1">
        <v>52</v>
      </c>
      <c r="U4" s="1">
        <v>55</v>
      </c>
    </row>
    <row r="5" spans="1:21" s="1" customFormat="1" ht="76.5" x14ac:dyDescent="0.2">
      <c r="A5" s="4"/>
      <c r="B5" s="5" t="s">
        <v>39</v>
      </c>
      <c r="C5" s="1" t="s">
        <v>0</v>
      </c>
      <c r="D5" s="1">
        <v>1997</v>
      </c>
      <c r="E5" s="1">
        <v>1998</v>
      </c>
      <c r="F5" s="1">
        <v>1999</v>
      </c>
      <c r="G5" s="1">
        <v>2000</v>
      </c>
      <c r="H5" s="1">
        <v>2001</v>
      </c>
      <c r="I5" s="1">
        <v>2002</v>
      </c>
      <c r="J5" s="1">
        <v>2003</v>
      </c>
      <c r="K5" s="1">
        <v>2004</v>
      </c>
      <c r="L5" s="1">
        <v>2005</v>
      </c>
      <c r="M5" s="1">
        <v>2006</v>
      </c>
      <c r="N5" s="1">
        <v>2007</v>
      </c>
      <c r="O5" s="1">
        <v>2008</v>
      </c>
      <c r="P5" s="1">
        <v>2009</v>
      </c>
      <c r="Q5" s="1">
        <v>2010</v>
      </c>
      <c r="R5" s="1">
        <v>2011</v>
      </c>
      <c r="S5" s="1">
        <v>2012</v>
      </c>
      <c r="T5" s="1">
        <v>2013</v>
      </c>
      <c r="U5" s="1">
        <v>2014</v>
      </c>
    </row>
    <row r="6" spans="1:21" x14ac:dyDescent="0.2">
      <c r="B6" s="2">
        <v>53.25</v>
      </c>
      <c r="C6" s="2" t="s">
        <v>1</v>
      </c>
      <c r="D6" s="2">
        <v>13.361000000000001</v>
      </c>
      <c r="E6" s="2">
        <v>13.473000000000001</v>
      </c>
      <c r="F6" s="2">
        <v>13.765000000000001</v>
      </c>
      <c r="G6" s="2">
        <v>13.981</v>
      </c>
      <c r="H6" s="2"/>
      <c r="I6" s="2">
        <v>13.510999999999999</v>
      </c>
      <c r="J6" s="2">
        <v>13.566000000000001</v>
      </c>
      <c r="K6" s="2">
        <v>13.464</v>
      </c>
      <c r="L6" s="2">
        <v>14.426</v>
      </c>
      <c r="M6" s="2">
        <v>14.372999999999999</v>
      </c>
      <c r="N6" s="2">
        <v>14.167</v>
      </c>
      <c r="O6" s="2">
        <v>12.315</v>
      </c>
      <c r="P6" s="2">
        <v>12.367000000000001</v>
      </c>
      <c r="Q6" s="2">
        <v>11.843</v>
      </c>
      <c r="R6" s="2">
        <v>10.896000000000001</v>
      </c>
      <c r="S6" s="2">
        <v>10.571</v>
      </c>
      <c r="T6" s="2">
        <v>10.385</v>
      </c>
      <c r="U6">
        <v>9.782</v>
      </c>
    </row>
    <row r="7" spans="1:21" x14ac:dyDescent="0.2">
      <c r="B7" s="2">
        <v>53.0625</v>
      </c>
      <c r="C7" s="2" t="s">
        <v>2</v>
      </c>
      <c r="D7" s="2">
        <v>9.8849999999999998</v>
      </c>
      <c r="E7" s="2">
        <v>10.855</v>
      </c>
      <c r="F7" s="2">
        <v>12</v>
      </c>
      <c r="G7" s="2">
        <v>12.5</v>
      </c>
      <c r="H7" s="2"/>
      <c r="I7" s="2">
        <v>12.843999999999999</v>
      </c>
      <c r="J7" s="2">
        <v>12.679</v>
      </c>
      <c r="K7" s="2">
        <v>13.643000000000001</v>
      </c>
      <c r="L7" s="2">
        <v>14.204000000000001</v>
      </c>
      <c r="M7" s="2">
        <v>13.965999999999999</v>
      </c>
      <c r="N7" s="2">
        <v>14.05</v>
      </c>
      <c r="O7" s="2">
        <v>15.259</v>
      </c>
      <c r="P7" s="2">
        <v>14.571</v>
      </c>
      <c r="Q7" s="2">
        <v>14.255000000000001</v>
      </c>
      <c r="R7" s="2">
        <v>14.208</v>
      </c>
      <c r="S7" s="2">
        <v>12.661</v>
      </c>
      <c r="T7" s="2">
        <v>12.538</v>
      </c>
      <c r="U7">
        <v>15.564</v>
      </c>
    </row>
    <row r="8" spans="1:21" x14ac:dyDescent="0.2">
      <c r="B8" s="2">
        <v>52.5</v>
      </c>
      <c r="C8" s="2" t="s">
        <v>3</v>
      </c>
      <c r="D8" s="2">
        <v>13.016</v>
      </c>
      <c r="E8" s="2">
        <v>12.673</v>
      </c>
      <c r="F8" s="2">
        <v>13.196</v>
      </c>
      <c r="G8" s="2">
        <v>13.093</v>
      </c>
      <c r="H8" s="2"/>
      <c r="I8" s="2">
        <v>15.821999999999999</v>
      </c>
      <c r="J8" s="2">
        <v>14.208</v>
      </c>
      <c r="K8" s="2">
        <v>12.875</v>
      </c>
      <c r="L8" s="2">
        <v>13.295999999999999</v>
      </c>
      <c r="M8" s="2">
        <v>16.236999999999998</v>
      </c>
      <c r="N8" s="2">
        <v>15.25</v>
      </c>
      <c r="O8" s="2">
        <v>11.611000000000001</v>
      </c>
      <c r="P8" s="2">
        <v>13.183999999999999</v>
      </c>
      <c r="Q8" s="2">
        <v>12.961</v>
      </c>
      <c r="R8" s="2">
        <v>10.646000000000001</v>
      </c>
      <c r="S8" s="2">
        <v>11.606999999999999</v>
      </c>
      <c r="T8" s="2">
        <v>11.885</v>
      </c>
      <c r="U8">
        <v>13.473000000000001</v>
      </c>
    </row>
    <row r="9" spans="1:21" x14ac:dyDescent="0.2">
      <c r="B9" s="2">
        <v>52.5</v>
      </c>
      <c r="C9" s="2" t="s">
        <v>4</v>
      </c>
      <c r="D9" s="2">
        <v>18.295000000000002</v>
      </c>
      <c r="E9" s="2">
        <v>18.963999999999999</v>
      </c>
      <c r="F9" s="2">
        <v>21.216000000000001</v>
      </c>
      <c r="G9" s="2">
        <v>21.315000000000001</v>
      </c>
      <c r="H9" s="2"/>
      <c r="I9" s="2">
        <v>22.867000000000001</v>
      </c>
      <c r="J9" s="2">
        <v>20.981000000000002</v>
      </c>
      <c r="K9" s="2">
        <v>19.678999999999998</v>
      </c>
      <c r="L9" s="2">
        <v>21.277999999999999</v>
      </c>
      <c r="M9" s="2">
        <v>20.102</v>
      </c>
      <c r="N9" s="2">
        <v>25.6</v>
      </c>
      <c r="O9" s="2">
        <v>22.315000000000001</v>
      </c>
      <c r="P9" s="2">
        <v>22.917999999999999</v>
      </c>
      <c r="Q9" s="2">
        <v>20.706</v>
      </c>
      <c r="R9" s="2">
        <v>22.728999999999999</v>
      </c>
      <c r="S9" s="2">
        <v>19.088999999999999</v>
      </c>
      <c r="T9" s="2">
        <v>24.114999999999998</v>
      </c>
      <c r="U9">
        <v>21.8</v>
      </c>
    </row>
    <row r="10" spans="1:21" x14ac:dyDescent="0.2">
      <c r="B10" s="2">
        <v>51.9375</v>
      </c>
      <c r="C10" s="2" t="s">
        <v>5</v>
      </c>
      <c r="D10" s="2">
        <v>9.82</v>
      </c>
      <c r="E10" s="2">
        <v>8.8550000000000004</v>
      </c>
      <c r="F10" s="2">
        <v>8.7249999999999996</v>
      </c>
      <c r="G10" s="2">
        <v>8.6110000000000007</v>
      </c>
      <c r="H10" s="2"/>
      <c r="I10" s="2">
        <v>9.1560000000000006</v>
      </c>
      <c r="J10" s="2">
        <v>9.3770000000000007</v>
      </c>
      <c r="K10" s="2">
        <v>9.3569999999999993</v>
      </c>
      <c r="L10" s="2">
        <v>10.130000000000001</v>
      </c>
      <c r="M10" s="2">
        <v>10.492000000000001</v>
      </c>
      <c r="N10" s="2">
        <v>9.9</v>
      </c>
      <c r="O10" s="2">
        <v>8.9629999999999992</v>
      </c>
      <c r="P10" s="2">
        <v>9.5709999999999997</v>
      </c>
      <c r="Q10" s="2">
        <v>11.391999999999999</v>
      </c>
      <c r="R10" s="2">
        <v>10.563000000000001</v>
      </c>
      <c r="S10" s="2">
        <v>8.4640000000000004</v>
      </c>
      <c r="T10" s="2">
        <v>8.077</v>
      </c>
      <c r="U10">
        <v>10.090999999999999</v>
      </c>
    </row>
    <row r="11" spans="1:21" x14ac:dyDescent="0.2">
      <c r="B11" s="2">
        <v>51.25</v>
      </c>
      <c r="C11" s="2" t="s">
        <v>6</v>
      </c>
      <c r="D11" s="2">
        <v>4.8029999999999999</v>
      </c>
      <c r="E11" s="2">
        <v>5.4359999999999999</v>
      </c>
      <c r="F11" s="2">
        <v>7.1180000000000003</v>
      </c>
      <c r="G11" s="2">
        <v>7.4630000000000001</v>
      </c>
      <c r="H11" s="2"/>
      <c r="I11" s="2">
        <v>8.3559999999999999</v>
      </c>
      <c r="J11" s="2">
        <v>8.1890000000000001</v>
      </c>
      <c r="K11" s="2">
        <v>7.2140000000000004</v>
      </c>
      <c r="L11" s="2">
        <v>7.907</v>
      </c>
      <c r="M11" s="2">
        <v>8.407</v>
      </c>
      <c r="N11" s="2">
        <v>8.4169999999999998</v>
      </c>
      <c r="O11" s="2">
        <v>8.1479999999999997</v>
      </c>
      <c r="P11" s="2">
        <v>8.3469999999999995</v>
      </c>
      <c r="Q11" s="2">
        <v>6.9409999999999998</v>
      </c>
      <c r="R11" s="2">
        <v>6.625</v>
      </c>
      <c r="S11" s="2">
        <v>6.1609999999999996</v>
      </c>
      <c r="T11" s="2">
        <v>6.6349999999999998</v>
      </c>
      <c r="U11">
        <v>8.109</v>
      </c>
    </row>
    <row r="12" spans="1:21" x14ac:dyDescent="0.2">
      <c r="B12" s="2">
        <v>50.5625</v>
      </c>
      <c r="C12" s="2" t="s">
        <v>7</v>
      </c>
      <c r="D12" s="2">
        <v>5.6719999999999997</v>
      </c>
      <c r="E12" s="2">
        <v>7.109</v>
      </c>
      <c r="F12" s="2">
        <v>9.6080000000000005</v>
      </c>
      <c r="G12" s="2">
        <v>10.259</v>
      </c>
      <c r="H12" s="2"/>
      <c r="I12" s="2">
        <v>10.6</v>
      </c>
      <c r="J12" s="2">
        <v>9.66</v>
      </c>
      <c r="K12" s="2">
        <v>9.1069999999999993</v>
      </c>
      <c r="L12" s="2">
        <v>10.888999999999999</v>
      </c>
      <c r="M12" s="2">
        <v>9.2370000000000001</v>
      </c>
      <c r="N12" s="2">
        <v>9.6329999999999991</v>
      </c>
      <c r="O12" s="2">
        <v>9.2590000000000003</v>
      </c>
      <c r="P12" s="2">
        <v>8.7550000000000008</v>
      </c>
      <c r="Q12" s="2">
        <v>7.1959999999999997</v>
      </c>
      <c r="R12" s="2">
        <v>4.875</v>
      </c>
      <c r="S12" s="2">
        <v>5.4820000000000002</v>
      </c>
      <c r="T12" s="2">
        <v>5.8650000000000002</v>
      </c>
      <c r="U12">
        <v>9.0730000000000004</v>
      </c>
    </row>
    <row r="13" spans="1:21" x14ac:dyDescent="0.2">
      <c r="B13" s="2">
        <v>49.6875</v>
      </c>
      <c r="C13" s="2" t="s">
        <v>8</v>
      </c>
      <c r="D13" s="2">
        <v>4.7699999999999996</v>
      </c>
      <c r="E13" s="2">
        <v>4.2</v>
      </c>
      <c r="F13" s="2">
        <v>4.6859999999999999</v>
      </c>
      <c r="G13" s="2">
        <v>5</v>
      </c>
      <c r="H13" s="2"/>
      <c r="I13" s="2">
        <v>5.1779999999999999</v>
      </c>
      <c r="J13" s="2">
        <v>4.774</v>
      </c>
      <c r="K13" s="2">
        <v>5.4640000000000004</v>
      </c>
      <c r="L13" s="2">
        <v>5.9260000000000002</v>
      </c>
      <c r="M13" s="2">
        <v>6.7629999999999999</v>
      </c>
      <c r="N13" s="2">
        <v>5.85</v>
      </c>
      <c r="O13" s="2">
        <v>6.056</v>
      </c>
      <c r="P13" s="2">
        <v>5.5919999999999996</v>
      </c>
      <c r="Q13" s="2">
        <v>6.8819999999999997</v>
      </c>
      <c r="R13" s="2">
        <v>5.375</v>
      </c>
      <c r="S13" s="2">
        <v>5.0359999999999996</v>
      </c>
      <c r="T13" s="2">
        <v>4.9039999999999999</v>
      </c>
      <c r="U13">
        <v>4.0730000000000004</v>
      </c>
    </row>
    <row r="14" spans="1:21" x14ac:dyDescent="0.2">
      <c r="B14" s="2">
        <v>48.125</v>
      </c>
      <c r="C14" s="2" t="s">
        <v>9</v>
      </c>
      <c r="D14" s="2">
        <v>3.1480000000000001</v>
      </c>
      <c r="E14" s="2">
        <v>3.2</v>
      </c>
      <c r="F14" s="2">
        <v>3.6859999999999999</v>
      </c>
      <c r="G14" s="2">
        <v>4.2409999999999997</v>
      </c>
      <c r="H14" s="2"/>
      <c r="I14" s="2">
        <v>4.4000000000000004</v>
      </c>
      <c r="J14" s="2">
        <v>5.17</v>
      </c>
      <c r="K14" s="2">
        <v>4.4640000000000004</v>
      </c>
      <c r="L14" s="2">
        <v>5.0739999999999998</v>
      </c>
      <c r="M14" s="2">
        <v>4.1189999999999998</v>
      </c>
      <c r="N14" s="2">
        <v>5.3330000000000002</v>
      </c>
      <c r="O14" s="2">
        <v>4.2220000000000004</v>
      </c>
      <c r="P14" s="2">
        <v>4.9180000000000001</v>
      </c>
      <c r="Q14" s="2">
        <v>4.2750000000000004</v>
      </c>
      <c r="R14" s="2">
        <v>5.5</v>
      </c>
      <c r="S14" s="2">
        <v>5.1429999999999998</v>
      </c>
      <c r="T14" s="2">
        <v>5.5</v>
      </c>
      <c r="U14">
        <v>6.4180000000000001</v>
      </c>
    </row>
    <row r="15" spans="1:21" x14ac:dyDescent="0.2">
      <c r="B15" s="2">
        <v>47.5</v>
      </c>
      <c r="C15" s="2" t="s">
        <v>10</v>
      </c>
      <c r="D15" s="2">
        <v>3.1640000000000001</v>
      </c>
      <c r="E15" s="2">
        <v>2.3820000000000001</v>
      </c>
      <c r="F15" s="2">
        <v>3.1960000000000002</v>
      </c>
      <c r="G15" s="2">
        <v>3.778</v>
      </c>
      <c r="H15" s="2"/>
      <c r="I15" s="2">
        <v>4.2220000000000004</v>
      </c>
      <c r="J15" s="2">
        <v>4.0750000000000002</v>
      </c>
      <c r="K15" s="2">
        <v>4.3570000000000002</v>
      </c>
      <c r="L15" s="2">
        <v>4.3150000000000004</v>
      </c>
      <c r="M15" s="2">
        <v>5.0510000000000002</v>
      </c>
      <c r="N15" s="2">
        <v>3.9169999999999998</v>
      </c>
      <c r="O15" s="2">
        <v>2.8149999999999999</v>
      </c>
      <c r="P15" s="2">
        <v>4.1630000000000003</v>
      </c>
      <c r="Q15" s="2">
        <v>3.8039999999999998</v>
      </c>
      <c r="R15" s="2">
        <v>3.8130000000000002</v>
      </c>
      <c r="S15" s="2">
        <v>4.5179999999999998</v>
      </c>
      <c r="T15" s="2">
        <v>4.4619999999999997</v>
      </c>
      <c r="U15">
        <v>4.4550000000000001</v>
      </c>
    </row>
    <row r="16" spans="1:21" x14ac:dyDescent="0.2">
      <c r="B16" s="2">
        <v>47.25</v>
      </c>
      <c r="C16" s="2" t="s">
        <v>11</v>
      </c>
      <c r="D16" s="2">
        <v>7.1639999999999997</v>
      </c>
      <c r="E16" s="2">
        <v>5.218</v>
      </c>
      <c r="F16" s="2">
        <v>5.569</v>
      </c>
      <c r="G16" s="2">
        <v>7.093</v>
      </c>
      <c r="H16" s="2"/>
      <c r="I16" s="2">
        <v>6.2220000000000004</v>
      </c>
      <c r="J16" s="2">
        <v>5.7919999999999998</v>
      </c>
      <c r="K16" s="2">
        <v>6.6070000000000002</v>
      </c>
      <c r="L16" s="2">
        <v>6.6479999999999997</v>
      </c>
      <c r="M16" s="2">
        <v>7.4580000000000002</v>
      </c>
      <c r="N16" s="2">
        <v>5.383</v>
      </c>
      <c r="O16" s="2">
        <v>8.5190000000000001</v>
      </c>
      <c r="P16" s="2">
        <v>6.9180000000000001</v>
      </c>
      <c r="Q16" s="2">
        <v>7.431</v>
      </c>
      <c r="R16" s="2">
        <v>8.3130000000000006</v>
      </c>
      <c r="S16" s="2">
        <v>7.2320000000000002</v>
      </c>
      <c r="T16" s="2">
        <v>7.1349999999999998</v>
      </c>
      <c r="U16">
        <v>6.1639999999999997</v>
      </c>
    </row>
    <row r="17" spans="2:24" x14ac:dyDescent="0.2">
      <c r="B17" s="2">
        <v>44.125</v>
      </c>
      <c r="C17" s="2" t="s">
        <v>12</v>
      </c>
      <c r="D17" s="2">
        <v>3.7869999999999999</v>
      </c>
      <c r="E17" s="2">
        <v>3.891</v>
      </c>
      <c r="F17" s="2">
        <v>3.5880000000000001</v>
      </c>
      <c r="G17" s="2">
        <v>3.4260000000000002</v>
      </c>
      <c r="H17" s="2"/>
      <c r="I17" s="2">
        <v>3.4670000000000001</v>
      </c>
      <c r="J17" s="2">
        <v>2.8679999999999999</v>
      </c>
      <c r="K17" s="2">
        <v>2.9460000000000002</v>
      </c>
      <c r="L17" s="2">
        <v>3.2589999999999999</v>
      </c>
      <c r="M17" s="2">
        <v>2.3559999999999999</v>
      </c>
      <c r="N17" s="2">
        <v>3.2829999999999999</v>
      </c>
      <c r="O17" s="2">
        <v>2.37</v>
      </c>
      <c r="P17" s="2">
        <v>2.8570000000000002</v>
      </c>
      <c r="Q17" s="2">
        <v>2.9409999999999998</v>
      </c>
      <c r="R17" s="2">
        <v>2.8540000000000001</v>
      </c>
      <c r="S17" s="2">
        <v>2.6960000000000002</v>
      </c>
      <c r="T17" s="2">
        <v>3.423</v>
      </c>
      <c r="U17">
        <v>3.5270000000000001</v>
      </c>
    </row>
    <row r="18" spans="2:24" x14ac:dyDescent="0.2">
      <c r="B18" s="2">
        <v>43.4375</v>
      </c>
      <c r="C18" s="2" t="s">
        <v>13</v>
      </c>
      <c r="D18" s="2">
        <v>1.738</v>
      </c>
      <c r="E18" s="2">
        <v>2.2000000000000002</v>
      </c>
      <c r="F18" s="2">
        <v>2.02</v>
      </c>
      <c r="G18" s="2">
        <v>2.722</v>
      </c>
      <c r="H18" s="2"/>
      <c r="I18" s="2">
        <v>3.1560000000000001</v>
      </c>
      <c r="J18" s="2">
        <v>2.8490000000000002</v>
      </c>
      <c r="K18" s="2">
        <v>2.786</v>
      </c>
      <c r="L18" s="2">
        <v>3.4630000000000001</v>
      </c>
      <c r="M18" s="2">
        <v>3.5419999999999998</v>
      </c>
      <c r="N18" s="2">
        <v>3.9329999999999998</v>
      </c>
      <c r="O18" s="2">
        <v>3.13</v>
      </c>
      <c r="P18" s="2">
        <v>3.5710000000000002</v>
      </c>
      <c r="Q18" s="2">
        <v>2.8820000000000001</v>
      </c>
      <c r="R18" s="2">
        <v>2.6880000000000002</v>
      </c>
      <c r="S18" s="2">
        <v>2.714</v>
      </c>
      <c r="T18" s="2">
        <v>2.3849999999999998</v>
      </c>
      <c r="U18">
        <v>2.7090000000000001</v>
      </c>
    </row>
    <row r="19" spans="2:24" x14ac:dyDescent="0.2">
      <c r="B19" s="2">
        <v>42.5625</v>
      </c>
      <c r="C19" s="2" t="s">
        <v>14</v>
      </c>
      <c r="D19" s="2">
        <v>5.9340000000000002</v>
      </c>
      <c r="E19" s="2">
        <v>7.327</v>
      </c>
      <c r="F19" s="2">
        <v>6.7839999999999998</v>
      </c>
      <c r="G19" s="2">
        <v>9.7959999999999994</v>
      </c>
      <c r="H19" s="2"/>
      <c r="I19" s="2">
        <v>8.6440000000000001</v>
      </c>
      <c r="J19" s="2">
        <v>7.415</v>
      </c>
      <c r="K19" s="2">
        <v>8.6069999999999993</v>
      </c>
      <c r="L19" s="2">
        <v>7.6849999999999996</v>
      </c>
      <c r="M19" s="2">
        <v>9.4239999999999995</v>
      </c>
      <c r="N19" s="2">
        <v>10.583</v>
      </c>
      <c r="O19" s="2">
        <v>12.741</v>
      </c>
      <c r="P19" s="2">
        <v>12.531000000000001</v>
      </c>
      <c r="Q19" s="2">
        <v>10.430999999999999</v>
      </c>
      <c r="R19" s="2">
        <v>12.042</v>
      </c>
      <c r="S19" s="2">
        <v>11</v>
      </c>
      <c r="T19" s="2">
        <v>11.173</v>
      </c>
      <c r="U19">
        <v>12.4</v>
      </c>
    </row>
    <row r="20" spans="2:24" x14ac:dyDescent="0.2">
      <c r="B20" s="2">
        <v>41.8125</v>
      </c>
      <c r="C20" s="2" t="s">
        <v>15</v>
      </c>
      <c r="D20" s="2">
        <v>2.246</v>
      </c>
      <c r="E20" s="2">
        <v>2.6549999999999998</v>
      </c>
      <c r="F20" s="2">
        <v>1.7649999999999999</v>
      </c>
      <c r="G20" s="2">
        <v>2.0739999999999998</v>
      </c>
      <c r="H20" s="2"/>
      <c r="I20" s="2">
        <v>3.0219999999999998</v>
      </c>
      <c r="J20" s="2">
        <v>3.5089999999999999</v>
      </c>
      <c r="K20" s="2">
        <v>3.3210000000000002</v>
      </c>
      <c r="L20" s="2">
        <v>2.7589999999999999</v>
      </c>
      <c r="M20" s="2">
        <v>2.61</v>
      </c>
      <c r="N20" s="2">
        <v>3.117</v>
      </c>
      <c r="O20" s="2">
        <v>3.2959999999999998</v>
      </c>
      <c r="P20" s="2">
        <v>2.9590000000000001</v>
      </c>
      <c r="Q20" s="2">
        <v>3.3919999999999999</v>
      </c>
      <c r="R20" s="2">
        <v>4.3959999999999999</v>
      </c>
      <c r="S20" s="2">
        <v>4.4640000000000004</v>
      </c>
      <c r="T20" s="2">
        <v>4.2880000000000003</v>
      </c>
      <c r="U20">
        <v>4.7450000000000001</v>
      </c>
    </row>
    <row r="21" spans="2:24" x14ac:dyDescent="0.2">
      <c r="B21" s="2">
        <v>39.375</v>
      </c>
      <c r="C21" s="2" t="s">
        <v>16</v>
      </c>
      <c r="D21" s="2">
        <v>7.3440000000000003</v>
      </c>
      <c r="E21" s="2">
        <v>6.7640000000000002</v>
      </c>
      <c r="F21" s="2">
        <v>6.8040000000000003</v>
      </c>
      <c r="G21" s="2">
        <v>9.0370000000000008</v>
      </c>
      <c r="H21" s="2"/>
      <c r="I21" s="2">
        <v>11.222</v>
      </c>
      <c r="J21" s="2">
        <v>10.074999999999999</v>
      </c>
      <c r="K21" s="2">
        <v>11.286</v>
      </c>
      <c r="L21" s="2">
        <v>12.093</v>
      </c>
      <c r="M21" s="2">
        <v>9.2200000000000006</v>
      </c>
      <c r="N21" s="2">
        <v>9.65</v>
      </c>
      <c r="O21" s="2">
        <v>8.6110000000000007</v>
      </c>
      <c r="P21" s="2">
        <v>8.2240000000000002</v>
      </c>
      <c r="Q21" s="2">
        <v>8.9019999999999992</v>
      </c>
      <c r="R21" s="2">
        <v>11.833</v>
      </c>
      <c r="S21" s="2">
        <v>7.6070000000000002</v>
      </c>
      <c r="T21" s="2">
        <v>8.4039999999999999</v>
      </c>
      <c r="U21">
        <v>10.055</v>
      </c>
    </row>
    <row r="22" spans="2:24" x14ac:dyDescent="0.2">
      <c r="B22" s="2">
        <v>38.4375</v>
      </c>
      <c r="C22" s="2" t="s">
        <v>17</v>
      </c>
      <c r="D22" s="2">
        <v>0.90200000000000002</v>
      </c>
      <c r="E22" s="2">
        <v>1.236</v>
      </c>
      <c r="F22" s="2">
        <v>1.431</v>
      </c>
      <c r="G22" s="2">
        <v>1</v>
      </c>
      <c r="H22" s="2"/>
      <c r="I22" s="2">
        <v>1.4890000000000001</v>
      </c>
      <c r="J22" s="2">
        <v>1.6040000000000001</v>
      </c>
      <c r="K22" s="2">
        <v>1.661</v>
      </c>
      <c r="L22" s="2">
        <v>1.4259999999999999</v>
      </c>
      <c r="M22" s="2">
        <v>1.508</v>
      </c>
      <c r="N22" s="2">
        <v>1.5669999999999999</v>
      </c>
      <c r="O22" s="2">
        <v>2.1480000000000001</v>
      </c>
      <c r="P22" s="2">
        <v>1.633</v>
      </c>
      <c r="Q22" s="2">
        <v>1.8240000000000001</v>
      </c>
      <c r="R22" s="2">
        <v>1.458</v>
      </c>
      <c r="S22" s="2">
        <v>1.589</v>
      </c>
      <c r="T22" s="2">
        <v>1.4039999999999999</v>
      </c>
      <c r="U22">
        <v>1.673</v>
      </c>
    </row>
    <row r="23" spans="2:24" x14ac:dyDescent="0.2">
      <c r="B23" s="2">
        <v>36.8125</v>
      </c>
      <c r="C23" s="2" t="s">
        <v>18</v>
      </c>
      <c r="D23" s="2">
        <v>1.4590000000000001</v>
      </c>
      <c r="E23" s="2">
        <v>2.073</v>
      </c>
      <c r="F23" s="2">
        <v>1.7450000000000001</v>
      </c>
      <c r="G23" s="2">
        <v>1.87</v>
      </c>
      <c r="H23" s="2"/>
      <c r="I23" s="2">
        <v>1.956</v>
      </c>
      <c r="J23" s="2">
        <v>1.6040000000000001</v>
      </c>
      <c r="K23" s="2">
        <v>2.089</v>
      </c>
      <c r="L23" s="2">
        <v>2.093</v>
      </c>
      <c r="M23" s="2">
        <v>1.9490000000000001</v>
      </c>
      <c r="N23" s="2">
        <v>2.2170000000000001</v>
      </c>
      <c r="O23" s="2">
        <v>2.2410000000000001</v>
      </c>
      <c r="P23" s="2">
        <v>2.5710000000000002</v>
      </c>
      <c r="Q23" s="2">
        <v>2.4710000000000001</v>
      </c>
      <c r="R23" s="2">
        <v>3.5</v>
      </c>
      <c r="S23" s="2">
        <v>3.089</v>
      </c>
      <c r="T23" s="2">
        <v>3.077</v>
      </c>
      <c r="U23">
        <v>3.327</v>
      </c>
    </row>
    <row r="24" spans="2:24" x14ac:dyDescent="0.2">
      <c r="B24" s="2">
        <v>36.0625</v>
      </c>
      <c r="C24" s="2" t="s">
        <v>19</v>
      </c>
      <c r="D24" s="2">
        <v>3.2130000000000001</v>
      </c>
      <c r="E24" s="2">
        <v>2.9089999999999998</v>
      </c>
      <c r="F24" s="2">
        <v>3.0390000000000001</v>
      </c>
      <c r="G24" s="2">
        <v>3.9630000000000001</v>
      </c>
      <c r="H24" s="2"/>
      <c r="I24" s="2">
        <v>3.6890000000000001</v>
      </c>
      <c r="J24" s="2">
        <v>3.2829999999999999</v>
      </c>
      <c r="K24" s="2">
        <v>2.714</v>
      </c>
      <c r="L24" s="2">
        <v>3.407</v>
      </c>
      <c r="M24" s="2">
        <v>3.2029999999999998</v>
      </c>
      <c r="N24" s="2">
        <v>2.867</v>
      </c>
      <c r="O24" s="2">
        <v>3.093</v>
      </c>
      <c r="P24" s="2">
        <v>2.4689999999999999</v>
      </c>
      <c r="Q24" s="2">
        <v>3.2349999999999999</v>
      </c>
      <c r="R24" s="2">
        <v>2.3959999999999999</v>
      </c>
      <c r="S24" s="2">
        <v>2.7320000000000002</v>
      </c>
      <c r="T24" s="2">
        <v>2.4039999999999999</v>
      </c>
      <c r="U24">
        <v>2.4550000000000001</v>
      </c>
    </row>
    <row r="25" spans="2:24" x14ac:dyDescent="0.2">
      <c r="B25" s="2">
        <v>35.125</v>
      </c>
      <c r="C25" s="2" t="s">
        <v>20</v>
      </c>
      <c r="D25" s="2">
        <v>2.2789999999999999</v>
      </c>
      <c r="E25" s="2">
        <v>2.1640000000000001</v>
      </c>
      <c r="F25" s="2">
        <v>2.3730000000000002</v>
      </c>
      <c r="G25" s="2">
        <v>3.278</v>
      </c>
      <c r="H25" s="2"/>
      <c r="I25" s="2">
        <v>3.3330000000000002</v>
      </c>
      <c r="J25" s="2">
        <v>2.774</v>
      </c>
      <c r="K25" s="2">
        <v>3.786</v>
      </c>
      <c r="L25" s="2">
        <v>4.1669999999999998</v>
      </c>
      <c r="M25" s="2">
        <v>3.8140000000000001</v>
      </c>
      <c r="N25" s="2">
        <v>2.5830000000000002</v>
      </c>
      <c r="O25" s="2">
        <v>3.13</v>
      </c>
      <c r="P25" s="2">
        <v>2.8780000000000001</v>
      </c>
      <c r="Q25" s="2">
        <v>2.8039999999999998</v>
      </c>
      <c r="R25" s="2">
        <v>2.2919999999999998</v>
      </c>
      <c r="S25" s="2">
        <v>1.643</v>
      </c>
      <c r="T25" s="2">
        <v>2.0579999999999998</v>
      </c>
      <c r="U25">
        <v>1.873</v>
      </c>
    </row>
    <row r="26" spans="2:24" x14ac:dyDescent="0.2">
      <c r="B26" s="2">
        <v>34.5625</v>
      </c>
      <c r="C26" s="2" t="s">
        <v>21</v>
      </c>
      <c r="D26" s="2">
        <v>2.9510000000000001</v>
      </c>
      <c r="E26" s="2">
        <v>2.964</v>
      </c>
      <c r="F26" s="2">
        <v>2.137</v>
      </c>
      <c r="G26" s="2">
        <v>2.6110000000000002</v>
      </c>
      <c r="H26" s="2"/>
      <c r="I26" s="2">
        <v>2.956</v>
      </c>
      <c r="J26" s="2">
        <v>2.7919999999999998</v>
      </c>
      <c r="K26" s="2">
        <v>2.6789999999999998</v>
      </c>
      <c r="L26" s="2">
        <v>2.6850000000000001</v>
      </c>
      <c r="M26" s="2">
        <v>2.6269999999999998</v>
      </c>
      <c r="N26" s="2">
        <v>3.0830000000000002</v>
      </c>
      <c r="O26" s="2">
        <v>2.556</v>
      </c>
      <c r="P26" s="2">
        <v>2.8780000000000001</v>
      </c>
      <c r="Q26" s="2">
        <v>2.3919999999999999</v>
      </c>
      <c r="R26" s="2">
        <v>2.3330000000000002</v>
      </c>
      <c r="S26" s="2">
        <v>2.9289999999999998</v>
      </c>
      <c r="T26" s="2">
        <v>2.4809999999999999</v>
      </c>
      <c r="U26">
        <v>2.8180000000000001</v>
      </c>
    </row>
    <row r="27" spans="2:24" x14ac:dyDescent="0.2">
      <c r="B27" s="2">
        <v>34.3125</v>
      </c>
      <c r="C27" s="2" t="s">
        <v>22</v>
      </c>
      <c r="D27" s="2">
        <v>1.754</v>
      </c>
      <c r="E27" s="2">
        <v>1.6180000000000001</v>
      </c>
      <c r="F27" s="2">
        <v>2.3330000000000002</v>
      </c>
      <c r="G27" s="2">
        <v>1.796</v>
      </c>
      <c r="H27" s="2"/>
      <c r="I27" s="2">
        <v>2.222</v>
      </c>
      <c r="J27" s="2">
        <v>2.415</v>
      </c>
      <c r="K27" s="2">
        <v>1.929</v>
      </c>
      <c r="L27" s="2">
        <v>3</v>
      </c>
      <c r="M27" s="2">
        <v>1.831</v>
      </c>
      <c r="N27" s="2">
        <v>3.133</v>
      </c>
      <c r="O27" s="2">
        <v>3.1850000000000001</v>
      </c>
      <c r="P27" s="2">
        <v>3.714</v>
      </c>
      <c r="Q27" s="2">
        <v>3.6859999999999999</v>
      </c>
      <c r="R27" s="2">
        <v>3.5</v>
      </c>
      <c r="S27" s="2">
        <v>4.3570000000000002</v>
      </c>
      <c r="T27" s="2">
        <v>3.827</v>
      </c>
      <c r="U27">
        <v>3.782</v>
      </c>
    </row>
    <row r="28" spans="2:24" x14ac:dyDescent="0.2">
      <c r="B28" s="2">
        <v>32.5</v>
      </c>
      <c r="C28" s="2" t="s">
        <v>23</v>
      </c>
      <c r="D28" s="2">
        <v>0.47499999999999998</v>
      </c>
      <c r="E28" s="2">
        <v>0.67300000000000004</v>
      </c>
      <c r="F28" s="2">
        <v>0.66700000000000004</v>
      </c>
      <c r="G28" s="2">
        <v>0.75900000000000001</v>
      </c>
      <c r="H28" s="2"/>
      <c r="I28" s="2">
        <v>0.88900000000000001</v>
      </c>
      <c r="J28" s="2">
        <v>1.17</v>
      </c>
      <c r="K28" s="2">
        <v>0.94599999999999995</v>
      </c>
      <c r="L28" s="2">
        <v>1.407</v>
      </c>
      <c r="M28" s="2">
        <v>1.0680000000000001</v>
      </c>
      <c r="N28" s="2">
        <v>1.4</v>
      </c>
      <c r="O28" s="2">
        <v>1.2589999999999999</v>
      </c>
      <c r="P28" s="2">
        <v>1.4690000000000001</v>
      </c>
      <c r="Q28" s="2">
        <v>1.4119999999999999</v>
      </c>
      <c r="R28" s="2">
        <v>1.7709999999999999</v>
      </c>
      <c r="S28" s="2">
        <v>1.268</v>
      </c>
      <c r="T28" s="2">
        <v>1.538</v>
      </c>
      <c r="U28">
        <v>1.5820000000000001</v>
      </c>
    </row>
    <row r="29" spans="2:24" x14ac:dyDescent="0.2">
      <c r="B29" s="2">
        <v>31.6875</v>
      </c>
      <c r="C29" s="2" t="s">
        <v>24</v>
      </c>
      <c r="D29" s="2">
        <v>3.4590000000000001</v>
      </c>
      <c r="E29" s="2">
        <v>3.3639999999999999</v>
      </c>
      <c r="F29" s="2">
        <v>2.9020000000000001</v>
      </c>
      <c r="G29" s="2">
        <v>3.1669999999999998</v>
      </c>
      <c r="H29" s="2"/>
      <c r="I29" s="2">
        <v>2.3559999999999999</v>
      </c>
      <c r="J29" s="2">
        <v>1.792</v>
      </c>
      <c r="K29" s="2">
        <v>1.964</v>
      </c>
      <c r="L29" s="2">
        <v>1.87</v>
      </c>
      <c r="M29" s="2">
        <v>1.881</v>
      </c>
      <c r="N29" s="2">
        <v>1.7170000000000001</v>
      </c>
      <c r="O29" s="2">
        <v>1.7410000000000001</v>
      </c>
      <c r="P29" s="2">
        <v>1.9179999999999999</v>
      </c>
      <c r="Q29" s="2">
        <v>1.5489999999999999</v>
      </c>
      <c r="R29" s="2">
        <v>1.667</v>
      </c>
      <c r="S29" s="2">
        <v>1.393</v>
      </c>
      <c r="T29" s="2">
        <v>1.673</v>
      </c>
      <c r="U29">
        <v>1.5089999999999999</v>
      </c>
    </row>
    <row r="30" spans="2:24" ht="15" x14ac:dyDescent="0.2">
      <c r="B30" s="2">
        <v>31</v>
      </c>
      <c r="C30" s="2" t="s">
        <v>25</v>
      </c>
      <c r="D30" s="2">
        <v>17.361000000000001</v>
      </c>
      <c r="E30" s="2">
        <v>15</v>
      </c>
      <c r="F30" s="2">
        <v>15.255000000000001</v>
      </c>
      <c r="G30" s="2">
        <v>14.981</v>
      </c>
      <c r="H30" s="2"/>
      <c r="I30" s="2">
        <v>15.467000000000001</v>
      </c>
      <c r="J30" s="2">
        <v>16.113</v>
      </c>
      <c r="K30" s="2">
        <v>8.1609999999999996</v>
      </c>
      <c r="L30" s="2">
        <v>11.574</v>
      </c>
      <c r="M30" s="2">
        <v>13.153</v>
      </c>
      <c r="N30" s="2">
        <v>13.35</v>
      </c>
      <c r="O30" s="2">
        <v>12.888999999999999</v>
      </c>
      <c r="P30" s="2">
        <v>12.837</v>
      </c>
      <c r="Q30" s="2">
        <v>16.588000000000001</v>
      </c>
      <c r="R30" s="2">
        <v>10.125</v>
      </c>
      <c r="S30" s="2">
        <v>11.036</v>
      </c>
      <c r="T30" s="2">
        <v>15.885</v>
      </c>
      <c r="U30">
        <v>13.763999999999999</v>
      </c>
      <c r="X30" s="6"/>
    </row>
    <row r="31" spans="2:24" x14ac:dyDescent="0.2">
      <c r="B31" s="2">
        <v>29.875</v>
      </c>
      <c r="C31" s="2" t="s">
        <v>26</v>
      </c>
      <c r="D31" s="2">
        <v>2.3929999999999998</v>
      </c>
      <c r="E31" s="2">
        <v>2.036</v>
      </c>
      <c r="F31" s="2">
        <v>1.627</v>
      </c>
      <c r="G31" s="2">
        <v>2.8889999999999998</v>
      </c>
      <c r="H31" s="2"/>
      <c r="I31" s="2">
        <v>3.6440000000000001</v>
      </c>
      <c r="J31" s="2">
        <v>3.3580000000000001</v>
      </c>
      <c r="K31" s="2">
        <v>3.5710000000000002</v>
      </c>
      <c r="L31" s="2">
        <v>2.778</v>
      </c>
      <c r="M31" s="2">
        <v>2.7290000000000001</v>
      </c>
      <c r="N31" s="2">
        <v>3.3330000000000002</v>
      </c>
      <c r="O31" s="2">
        <v>4.7960000000000003</v>
      </c>
      <c r="P31" s="2">
        <v>2.8780000000000001</v>
      </c>
      <c r="Q31" s="2">
        <v>4.0389999999999997</v>
      </c>
      <c r="R31" s="2">
        <v>4.1040000000000001</v>
      </c>
      <c r="S31" s="2">
        <v>3.1070000000000002</v>
      </c>
      <c r="T31" s="2">
        <v>3.51</v>
      </c>
      <c r="U31">
        <v>2.9820000000000002</v>
      </c>
    </row>
    <row r="32" spans="2:24" x14ac:dyDescent="0.2">
      <c r="B32" s="2">
        <v>29.5625</v>
      </c>
      <c r="C32" s="2" t="s">
        <v>27</v>
      </c>
      <c r="D32" s="2">
        <v>9.0329999999999995</v>
      </c>
      <c r="E32" s="2">
        <v>7.2729999999999997</v>
      </c>
      <c r="F32" s="2">
        <v>4.2160000000000002</v>
      </c>
      <c r="G32" s="2">
        <v>7.1849999999999996</v>
      </c>
      <c r="H32" s="2"/>
      <c r="I32" s="2">
        <v>6.4669999999999996</v>
      </c>
      <c r="J32" s="2">
        <v>5.0940000000000003</v>
      </c>
      <c r="K32" s="2">
        <v>7.1070000000000002</v>
      </c>
      <c r="L32" s="2">
        <v>11.204000000000001</v>
      </c>
      <c r="M32" s="2">
        <v>5.8979999999999997</v>
      </c>
      <c r="N32" s="2">
        <v>4.4669999999999996</v>
      </c>
      <c r="O32" s="2">
        <v>4</v>
      </c>
      <c r="P32" s="2">
        <v>4.9180000000000001</v>
      </c>
      <c r="Q32" s="2">
        <v>2.2749999999999999</v>
      </c>
      <c r="R32" s="2">
        <v>2.6880000000000002</v>
      </c>
      <c r="S32" s="2">
        <v>3.6070000000000002</v>
      </c>
      <c r="T32" s="2">
        <v>2.5960000000000001</v>
      </c>
      <c r="U32">
        <v>3.5089999999999999</v>
      </c>
    </row>
    <row r="33" spans="1:21" x14ac:dyDescent="0.2">
      <c r="B33" s="2">
        <v>28.875</v>
      </c>
      <c r="C33" s="2" t="s">
        <v>28</v>
      </c>
      <c r="D33" s="2">
        <v>1.3109999999999999</v>
      </c>
      <c r="E33" s="2">
        <v>0.92700000000000005</v>
      </c>
      <c r="F33" s="2">
        <v>0.78400000000000003</v>
      </c>
      <c r="G33" s="2">
        <v>1.0740000000000001</v>
      </c>
      <c r="H33" s="2"/>
      <c r="I33" s="2">
        <v>1.3109999999999999</v>
      </c>
      <c r="J33" s="2">
        <v>0.98099999999999998</v>
      </c>
      <c r="K33" s="2">
        <v>1.286</v>
      </c>
      <c r="L33" s="2">
        <v>1.204</v>
      </c>
      <c r="M33" s="2">
        <v>1.1859999999999999</v>
      </c>
      <c r="N33" s="2">
        <v>1.25</v>
      </c>
      <c r="O33" s="2">
        <v>1.333</v>
      </c>
      <c r="P33" s="2">
        <v>1.653</v>
      </c>
      <c r="Q33" s="2">
        <v>1.5289999999999999</v>
      </c>
      <c r="R33" s="2">
        <v>2.2290000000000001</v>
      </c>
      <c r="S33" s="2">
        <v>1.179</v>
      </c>
      <c r="T33" s="2">
        <v>1.673</v>
      </c>
      <c r="U33">
        <v>1.673</v>
      </c>
    </row>
    <row r="34" spans="1:21" x14ac:dyDescent="0.2">
      <c r="B34" s="2">
        <v>28.625</v>
      </c>
      <c r="C34" s="2" t="s">
        <v>29</v>
      </c>
      <c r="D34" s="2">
        <v>1.869</v>
      </c>
      <c r="E34" s="2">
        <v>1.909</v>
      </c>
      <c r="F34" s="2">
        <v>2.3330000000000002</v>
      </c>
      <c r="G34" s="2">
        <v>2.7410000000000001</v>
      </c>
      <c r="H34" s="2"/>
      <c r="I34" s="2">
        <v>2.6890000000000001</v>
      </c>
      <c r="J34" s="2">
        <v>1.925</v>
      </c>
      <c r="K34" s="2">
        <v>2.589</v>
      </c>
      <c r="L34" s="2">
        <v>2.4260000000000002</v>
      </c>
      <c r="M34" s="2">
        <v>2.2879999999999998</v>
      </c>
      <c r="N34" s="2">
        <v>1.883</v>
      </c>
      <c r="O34" s="2">
        <v>2.2040000000000002</v>
      </c>
      <c r="P34" s="2">
        <v>1.7350000000000001</v>
      </c>
      <c r="Q34" s="2">
        <v>1.4710000000000001</v>
      </c>
      <c r="R34" s="2">
        <v>1.6040000000000001</v>
      </c>
      <c r="S34" s="2">
        <v>0.96399999999999997</v>
      </c>
      <c r="T34" s="2">
        <v>1.5189999999999999</v>
      </c>
      <c r="U34">
        <v>1.7450000000000001</v>
      </c>
    </row>
    <row r="35" spans="1:21" x14ac:dyDescent="0.2">
      <c r="B35" s="2">
        <v>26.6875</v>
      </c>
      <c r="C35" s="2" t="s">
        <v>30</v>
      </c>
      <c r="D35" s="2">
        <v>0.65600000000000003</v>
      </c>
      <c r="E35" s="2">
        <v>1.2729999999999999</v>
      </c>
      <c r="F35" s="2">
        <v>0.68600000000000005</v>
      </c>
      <c r="G35" s="2">
        <v>1.4630000000000001</v>
      </c>
      <c r="H35" s="2"/>
      <c r="I35" s="2">
        <v>0.97799999999999998</v>
      </c>
      <c r="J35" s="2">
        <v>0.92500000000000004</v>
      </c>
      <c r="K35" s="2">
        <v>0.76800000000000002</v>
      </c>
      <c r="L35" s="2">
        <v>1.056</v>
      </c>
      <c r="M35" s="2">
        <v>0.78</v>
      </c>
      <c r="N35" s="2">
        <v>0.93300000000000005</v>
      </c>
      <c r="O35" s="2">
        <v>0.75900000000000001</v>
      </c>
      <c r="P35" s="2">
        <v>0.878</v>
      </c>
      <c r="Q35" s="2">
        <v>0.68600000000000005</v>
      </c>
      <c r="R35" s="2">
        <v>0.75</v>
      </c>
      <c r="S35" s="2">
        <v>0.85699999999999998</v>
      </c>
      <c r="T35" s="2">
        <v>0.63500000000000001</v>
      </c>
      <c r="U35">
        <v>0.85499999999999998</v>
      </c>
    </row>
    <row r="36" spans="1:21" x14ac:dyDescent="0.2">
      <c r="B36" s="2">
        <v>25.375</v>
      </c>
      <c r="C36" s="2" t="s">
        <v>31</v>
      </c>
      <c r="D36" s="2">
        <v>3.3610000000000002</v>
      </c>
      <c r="E36" s="2">
        <v>2.782</v>
      </c>
      <c r="F36" s="2">
        <v>4.7450000000000001</v>
      </c>
      <c r="G36" s="2">
        <v>3.4809999999999999</v>
      </c>
      <c r="H36" s="2"/>
      <c r="I36" s="2">
        <v>4.6440000000000001</v>
      </c>
      <c r="J36" s="2">
        <v>4.5659999999999998</v>
      </c>
      <c r="K36" s="2">
        <v>2.25</v>
      </c>
      <c r="L36" s="2">
        <v>4.407</v>
      </c>
      <c r="M36" s="2">
        <v>2.915</v>
      </c>
      <c r="N36" s="2">
        <v>3.8170000000000002</v>
      </c>
      <c r="O36" s="2">
        <v>5.0190000000000001</v>
      </c>
      <c r="P36" s="2">
        <v>4.0410000000000004</v>
      </c>
      <c r="Q36" s="2">
        <v>2.6669999999999998</v>
      </c>
      <c r="R36" s="2">
        <v>4.9379999999999997</v>
      </c>
      <c r="S36" s="2">
        <v>3.5539999999999998</v>
      </c>
      <c r="T36" s="2">
        <v>3.6539999999999999</v>
      </c>
      <c r="U36">
        <v>3.1269999999999998</v>
      </c>
    </row>
    <row r="37" spans="1:21" x14ac:dyDescent="0.2">
      <c r="B37" s="2">
        <v>25.0625</v>
      </c>
      <c r="C37" s="2" t="s">
        <v>32</v>
      </c>
      <c r="D37" s="2">
        <v>1.9339999999999999</v>
      </c>
      <c r="E37" s="2">
        <v>1.4730000000000001</v>
      </c>
      <c r="F37" s="2">
        <v>1.6859999999999999</v>
      </c>
      <c r="G37" s="2">
        <v>1.4630000000000001</v>
      </c>
      <c r="H37" s="2"/>
      <c r="I37" s="2">
        <v>1.0669999999999999</v>
      </c>
      <c r="J37" s="2">
        <v>1.472</v>
      </c>
      <c r="K37" s="2">
        <v>1.482</v>
      </c>
      <c r="L37" s="2">
        <v>1.6479999999999999</v>
      </c>
      <c r="M37" s="2">
        <v>1.3220000000000001</v>
      </c>
      <c r="N37" s="2">
        <v>1.167</v>
      </c>
      <c r="O37" s="2">
        <v>2.0369999999999999</v>
      </c>
      <c r="P37" s="2">
        <v>1.1020000000000001</v>
      </c>
      <c r="Q37" s="2">
        <v>1.431</v>
      </c>
      <c r="R37" s="2">
        <v>0.70799999999999996</v>
      </c>
      <c r="S37" s="2">
        <v>1.375</v>
      </c>
      <c r="T37" s="2">
        <v>0.90400000000000003</v>
      </c>
      <c r="U37">
        <v>1.1819999999999999</v>
      </c>
    </row>
    <row r="38" spans="1:21" x14ac:dyDescent="0.2">
      <c r="B38" s="2">
        <v>24</v>
      </c>
      <c r="C38" s="2" t="s">
        <v>33</v>
      </c>
      <c r="D38" s="2">
        <v>0.88500000000000001</v>
      </c>
      <c r="E38" s="2">
        <v>0.78200000000000003</v>
      </c>
      <c r="F38" s="2">
        <v>1.0389999999999999</v>
      </c>
      <c r="G38" s="2">
        <v>1.1299999999999999</v>
      </c>
      <c r="H38" s="2"/>
      <c r="I38" s="2">
        <v>2.1779999999999999</v>
      </c>
      <c r="J38" s="2">
        <v>1.321</v>
      </c>
      <c r="K38" s="2">
        <v>1.857</v>
      </c>
      <c r="L38" s="2">
        <v>1.4810000000000001</v>
      </c>
      <c r="M38" s="2">
        <v>1.5249999999999999</v>
      </c>
      <c r="N38" s="2">
        <v>1.85</v>
      </c>
      <c r="O38" s="2">
        <v>1.4259999999999999</v>
      </c>
      <c r="P38" s="2">
        <v>1.367</v>
      </c>
      <c r="Q38" s="2">
        <v>1.7450000000000001</v>
      </c>
      <c r="R38" s="2">
        <v>1.5209999999999999</v>
      </c>
      <c r="S38" s="2">
        <v>1.232</v>
      </c>
      <c r="T38" s="2">
        <v>1.4810000000000001</v>
      </c>
      <c r="U38">
        <v>1.6359999999999999</v>
      </c>
    </row>
    <row r="39" spans="1:21" x14ac:dyDescent="0.2">
      <c r="B39" s="2">
        <v>22.875</v>
      </c>
      <c r="C39" s="2" t="s">
        <v>34</v>
      </c>
      <c r="D39" s="2">
        <v>0.623</v>
      </c>
      <c r="E39" s="2">
        <v>1.1819999999999999</v>
      </c>
      <c r="F39" s="2">
        <v>1.0589999999999999</v>
      </c>
      <c r="G39" s="2">
        <v>0.92600000000000005</v>
      </c>
      <c r="H39" s="2"/>
      <c r="I39" s="2">
        <v>0.86699999999999999</v>
      </c>
      <c r="J39" s="2">
        <v>0.84899999999999998</v>
      </c>
      <c r="K39" s="2">
        <v>0.75</v>
      </c>
      <c r="L39" s="2">
        <v>1.111</v>
      </c>
      <c r="M39" s="2">
        <v>0.83099999999999996</v>
      </c>
      <c r="N39" s="2">
        <v>0.83299999999999996</v>
      </c>
      <c r="O39" s="2">
        <v>0.66700000000000004</v>
      </c>
      <c r="P39" s="2">
        <v>0.55100000000000005</v>
      </c>
      <c r="Q39" s="2">
        <v>0.60799999999999998</v>
      </c>
      <c r="R39" s="2">
        <v>0.66700000000000004</v>
      </c>
      <c r="S39" s="2">
        <v>0.33900000000000002</v>
      </c>
      <c r="T39" s="2">
        <v>0.71199999999999997</v>
      </c>
      <c r="U39">
        <v>0.72699999999999998</v>
      </c>
    </row>
    <row r="40" spans="1:2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1" x14ac:dyDescent="0.2">
      <c r="A41" s="3" t="s">
        <v>36</v>
      </c>
    </row>
    <row r="42" spans="1:21" ht="76.5" x14ac:dyDescent="0.2">
      <c r="B42" s="5" t="s">
        <v>39</v>
      </c>
      <c r="C42" s="1" t="s">
        <v>0</v>
      </c>
      <c r="D42" s="1">
        <v>1997</v>
      </c>
      <c r="E42" s="1">
        <v>1998</v>
      </c>
      <c r="F42" s="1">
        <v>1999</v>
      </c>
      <c r="G42" s="1">
        <v>2000</v>
      </c>
      <c r="H42" s="1">
        <v>2001</v>
      </c>
      <c r="I42" s="1">
        <v>2002</v>
      </c>
      <c r="J42" s="1">
        <v>2003</v>
      </c>
      <c r="K42" s="1">
        <v>2004</v>
      </c>
      <c r="L42" s="1">
        <v>2005</v>
      </c>
      <c r="M42" s="1">
        <v>2006</v>
      </c>
      <c r="N42" s="1">
        <v>2007</v>
      </c>
      <c r="O42" s="1">
        <v>2008</v>
      </c>
      <c r="P42" s="1">
        <v>2009</v>
      </c>
      <c r="Q42" s="1">
        <v>2010</v>
      </c>
      <c r="R42" s="1">
        <v>2011</v>
      </c>
      <c r="S42" s="1">
        <v>2012</v>
      </c>
      <c r="T42" s="1">
        <v>2013</v>
      </c>
      <c r="U42" s="1">
        <v>2014</v>
      </c>
    </row>
    <row r="43" spans="1:21" x14ac:dyDescent="0.2">
      <c r="B43" s="2">
        <v>53.25</v>
      </c>
      <c r="C43" s="2" t="s">
        <v>1</v>
      </c>
      <c r="D43" s="2">
        <f t="shared" ref="D43:U43" si="0">D6/$D6</f>
        <v>1</v>
      </c>
      <c r="E43" s="2">
        <f t="shared" si="0"/>
        <v>1.0083826060923584</v>
      </c>
      <c r="F43" s="2">
        <f t="shared" si="0"/>
        <v>1.0302372576902927</v>
      </c>
      <c r="G43" s="2">
        <f t="shared" si="0"/>
        <v>1.0464037122969836</v>
      </c>
      <c r="H43" s="2">
        <f t="shared" si="0"/>
        <v>0</v>
      </c>
      <c r="I43" s="2">
        <f t="shared" si="0"/>
        <v>1.0112267045879799</v>
      </c>
      <c r="J43" s="2">
        <f t="shared" si="0"/>
        <v>1.0153431629369059</v>
      </c>
      <c r="K43" s="2">
        <f t="shared" si="0"/>
        <v>1.0077090038170795</v>
      </c>
      <c r="L43" s="2">
        <f t="shared" si="0"/>
        <v>1.0797096025746575</v>
      </c>
      <c r="M43" s="2">
        <f t="shared" si="0"/>
        <v>1.0757428336202379</v>
      </c>
      <c r="N43" s="2">
        <f t="shared" si="0"/>
        <v>1.0603248259860789</v>
      </c>
      <c r="O43" s="2">
        <f t="shared" si="0"/>
        <v>0.92171244667315311</v>
      </c>
      <c r="P43" s="2">
        <f t="shared" si="0"/>
        <v>0.92560437093031955</v>
      </c>
      <c r="Q43" s="2">
        <f t="shared" si="0"/>
        <v>0.886385749569643</v>
      </c>
      <c r="R43" s="2">
        <f t="shared" si="0"/>
        <v>0.81550782127086296</v>
      </c>
      <c r="S43" s="2">
        <f t="shared" si="0"/>
        <v>0.79118329466357307</v>
      </c>
      <c r="T43" s="2">
        <f t="shared" si="0"/>
        <v>0.77726218097447786</v>
      </c>
      <c r="U43" s="2">
        <f t="shared" si="0"/>
        <v>0.73213082853079858</v>
      </c>
    </row>
    <row r="44" spans="1:21" x14ac:dyDescent="0.2">
      <c r="B44" s="2">
        <v>53.0625</v>
      </c>
      <c r="C44" s="2" t="s">
        <v>2</v>
      </c>
      <c r="D44" s="2">
        <f t="shared" ref="D44:U44" si="1">D7/$D7</f>
        <v>1</v>
      </c>
      <c r="E44" s="2">
        <f t="shared" si="1"/>
        <v>1.0981284774911482</v>
      </c>
      <c r="F44" s="2">
        <f t="shared" si="1"/>
        <v>1.2139605462822458</v>
      </c>
      <c r="G44" s="2">
        <f t="shared" si="1"/>
        <v>1.2645422357106728</v>
      </c>
      <c r="H44" s="2">
        <f t="shared" si="1"/>
        <v>0</v>
      </c>
      <c r="I44" s="2">
        <f t="shared" si="1"/>
        <v>1.2993424380374303</v>
      </c>
      <c r="J44" s="2">
        <f t="shared" si="1"/>
        <v>1.2826504805260497</v>
      </c>
      <c r="K44" s="2">
        <f t="shared" si="1"/>
        <v>1.3801719777440566</v>
      </c>
      <c r="L44" s="2">
        <f t="shared" si="1"/>
        <v>1.4369246332827517</v>
      </c>
      <c r="M44" s="2">
        <f t="shared" si="1"/>
        <v>1.4128477491148204</v>
      </c>
      <c r="N44" s="2">
        <f t="shared" si="1"/>
        <v>1.4213454729387962</v>
      </c>
      <c r="O44" s="2">
        <f t="shared" si="1"/>
        <v>1.5436519979767325</v>
      </c>
      <c r="P44" s="2">
        <f t="shared" si="1"/>
        <v>1.474051593323217</v>
      </c>
      <c r="Q44" s="2">
        <f t="shared" si="1"/>
        <v>1.4420839656044513</v>
      </c>
      <c r="R44" s="2">
        <f t="shared" si="1"/>
        <v>1.4373292867981791</v>
      </c>
      <c r="S44" s="2">
        <f t="shared" si="1"/>
        <v>1.2808295397066263</v>
      </c>
      <c r="T44" s="2">
        <f t="shared" si="1"/>
        <v>1.2683864441072332</v>
      </c>
      <c r="U44" s="2">
        <f t="shared" si="1"/>
        <v>1.5745068285280728</v>
      </c>
    </row>
    <row r="45" spans="1:21" x14ac:dyDescent="0.2">
      <c r="B45" s="2">
        <v>52.5</v>
      </c>
      <c r="C45" s="2" t="s">
        <v>3</v>
      </c>
      <c r="D45" s="2">
        <f t="shared" ref="D45:U45" si="2">D8/$D8</f>
        <v>1</v>
      </c>
      <c r="E45" s="2">
        <f t="shared" si="2"/>
        <v>0.97364781807006762</v>
      </c>
      <c r="F45" s="2">
        <f t="shared" si="2"/>
        <v>1.0138291333743086</v>
      </c>
      <c r="G45" s="2">
        <f t="shared" si="2"/>
        <v>1.0059157959434541</v>
      </c>
      <c r="H45" s="2">
        <f t="shared" si="2"/>
        <v>0</v>
      </c>
      <c r="I45" s="2">
        <f t="shared" si="2"/>
        <v>1.2155808236017209</v>
      </c>
      <c r="J45" s="2">
        <f t="shared" si="2"/>
        <v>1.091579594345421</v>
      </c>
      <c r="K45" s="2">
        <f t="shared" si="2"/>
        <v>0.98916717885679162</v>
      </c>
      <c r="L45" s="2">
        <f t="shared" si="2"/>
        <v>1.0215119852489243</v>
      </c>
      <c r="M45" s="2">
        <f t="shared" si="2"/>
        <v>1.2474646588813767</v>
      </c>
      <c r="N45" s="2">
        <f t="shared" si="2"/>
        <v>1.1716349108789184</v>
      </c>
      <c r="O45" s="2">
        <f t="shared" si="2"/>
        <v>0.89205593116164728</v>
      </c>
      <c r="P45" s="2">
        <f t="shared" si="2"/>
        <v>1.0129071911493546</v>
      </c>
      <c r="Q45" s="2">
        <f t="shared" si="2"/>
        <v>0.99577443146896127</v>
      </c>
      <c r="R45" s="2">
        <f t="shared" si="2"/>
        <v>0.81791641057160425</v>
      </c>
      <c r="S45" s="2">
        <f t="shared" si="2"/>
        <v>0.89174861708666253</v>
      </c>
      <c r="T45" s="2">
        <f t="shared" si="2"/>
        <v>0.91310694529809466</v>
      </c>
      <c r="U45" s="2">
        <f t="shared" si="2"/>
        <v>1.0351106330669946</v>
      </c>
    </row>
    <row r="46" spans="1:21" x14ac:dyDescent="0.2">
      <c r="B46" s="2">
        <v>52.5</v>
      </c>
      <c r="C46" s="2" t="s">
        <v>4</v>
      </c>
      <c r="D46" s="2">
        <f t="shared" ref="D46:U46" si="3">D9/$D9</f>
        <v>1</v>
      </c>
      <c r="E46" s="2">
        <f t="shared" si="3"/>
        <v>1.0365673681333696</v>
      </c>
      <c r="F46" s="2">
        <f t="shared" si="3"/>
        <v>1.1596611095927849</v>
      </c>
      <c r="G46" s="2">
        <f t="shared" si="3"/>
        <v>1.1650724241596064</v>
      </c>
      <c r="H46" s="2">
        <f t="shared" si="3"/>
        <v>0</v>
      </c>
      <c r="I46" s="2">
        <f t="shared" si="3"/>
        <v>1.2499043454495764</v>
      </c>
      <c r="J46" s="2">
        <f t="shared" si="3"/>
        <v>1.1468160699644712</v>
      </c>
      <c r="K46" s="2">
        <f t="shared" si="3"/>
        <v>1.075649084449303</v>
      </c>
      <c r="L46" s="2">
        <f t="shared" si="3"/>
        <v>1.1630500136649355</v>
      </c>
      <c r="M46" s="2">
        <f t="shared" si="3"/>
        <v>1.0987701557802678</v>
      </c>
      <c r="N46" s="2">
        <f t="shared" si="3"/>
        <v>1.3992894233397102</v>
      </c>
      <c r="O46" s="2">
        <f t="shared" si="3"/>
        <v>1.2197321672588139</v>
      </c>
      <c r="P46" s="2">
        <f t="shared" si="3"/>
        <v>1.2526919923476358</v>
      </c>
      <c r="Q46" s="2">
        <f t="shared" si="3"/>
        <v>1.131784640612189</v>
      </c>
      <c r="R46" s="2">
        <f t="shared" si="3"/>
        <v>1.2423613009018857</v>
      </c>
      <c r="S46" s="2">
        <f t="shared" si="3"/>
        <v>1.0433998360207706</v>
      </c>
      <c r="T46" s="2">
        <f t="shared" si="3"/>
        <v>1.3181197048373872</v>
      </c>
      <c r="U46" s="2">
        <f t="shared" si="3"/>
        <v>1.1915823995627219</v>
      </c>
    </row>
    <row r="47" spans="1:21" x14ac:dyDescent="0.2">
      <c r="B47" s="2">
        <v>51.9375</v>
      </c>
      <c r="C47" s="2" t="s">
        <v>5</v>
      </c>
      <c r="D47" s="2">
        <f t="shared" ref="D47:U47" si="4">D10/$D10</f>
        <v>1</v>
      </c>
      <c r="E47" s="2">
        <f t="shared" si="4"/>
        <v>0.90173116089613037</v>
      </c>
      <c r="F47" s="2">
        <f t="shared" si="4"/>
        <v>0.88849287169042768</v>
      </c>
      <c r="G47" s="2">
        <f t="shared" si="4"/>
        <v>0.87688391038696545</v>
      </c>
      <c r="H47" s="2">
        <f t="shared" si="4"/>
        <v>0</v>
      </c>
      <c r="I47" s="2">
        <f t="shared" si="4"/>
        <v>0.93238289205702651</v>
      </c>
      <c r="J47" s="2">
        <f t="shared" si="4"/>
        <v>0.95488798370672101</v>
      </c>
      <c r="K47" s="2">
        <f t="shared" si="4"/>
        <v>0.95285132382892046</v>
      </c>
      <c r="L47" s="2">
        <f t="shared" si="4"/>
        <v>1.0315682281059064</v>
      </c>
      <c r="M47" s="2">
        <f t="shared" si="4"/>
        <v>1.0684317718940937</v>
      </c>
      <c r="N47" s="2">
        <f t="shared" si="4"/>
        <v>1.0081466395112015</v>
      </c>
      <c r="O47" s="2">
        <f t="shared" si="4"/>
        <v>0.91272912423625241</v>
      </c>
      <c r="P47" s="2">
        <f t="shared" si="4"/>
        <v>0.97464358452138489</v>
      </c>
      <c r="Q47" s="2">
        <f t="shared" si="4"/>
        <v>1.160081466395112</v>
      </c>
      <c r="R47" s="2">
        <f t="shared" si="4"/>
        <v>1.0756619144602853</v>
      </c>
      <c r="S47" s="2">
        <f t="shared" si="4"/>
        <v>0.86191446028513241</v>
      </c>
      <c r="T47" s="2">
        <f t="shared" si="4"/>
        <v>0.82250509164969443</v>
      </c>
      <c r="U47" s="2">
        <f t="shared" si="4"/>
        <v>1.0275967413441953</v>
      </c>
    </row>
    <row r="48" spans="1:21" x14ac:dyDescent="0.2">
      <c r="B48" s="2">
        <v>51.25</v>
      </c>
      <c r="C48" s="2" t="s">
        <v>6</v>
      </c>
      <c r="D48" s="2">
        <f t="shared" ref="D48:U48" si="5">D11/$D11</f>
        <v>1</v>
      </c>
      <c r="E48" s="2">
        <f t="shared" si="5"/>
        <v>1.131792629606496</v>
      </c>
      <c r="F48" s="2">
        <f t="shared" si="5"/>
        <v>1.4819904226525089</v>
      </c>
      <c r="G48" s="2">
        <f t="shared" si="5"/>
        <v>1.5538205288361442</v>
      </c>
      <c r="H48" s="2">
        <f t="shared" si="5"/>
        <v>0</v>
      </c>
      <c r="I48" s="2">
        <f t="shared" si="5"/>
        <v>1.7397459920882781</v>
      </c>
      <c r="J48" s="2">
        <f t="shared" si="5"/>
        <v>1.7049760566312722</v>
      </c>
      <c r="K48" s="2">
        <f t="shared" si="5"/>
        <v>1.5019779304601293</v>
      </c>
      <c r="L48" s="2">
        <f t="shared" si="5"/>
        <v>1.6462627524463878</v>
      </c>
      <c r="M48" s="2">
        <f t="shared" si="5"/>
        <v>1.7503643556110764</v>
      </c>
      <c r="N48" s="2">
        <f t="shared" si="5"/>
        <v>1.7524463876743701</v>
      </c>
      <c r="O48" s="2">
        <f t="shared" si="5"/>
        <v>1.6964397251717676</v>
      </c>
      <c r="P48" s="2">
        <f t="shared" si="5"/>
        <v>1.7378721632313137</v>
      </c>
      <c r="Q48" s="2">
        <f t="shared" si="5"/>
        <v>1.4451384551322091</v>
      </c>
      <c r="R48" s="2">
        <f t="shared" si="5"/>
        <v>1.3793462419321258</v>
      </c>
      <c r="S48" s="2">
        <f t="shared" si="5"/>
        <v>1.2827399541952946</v>
      </c>
      <c r="T48" s="2">
        <f t="shared" si="5"/>
        <v>1.3814282739954196</v>
      </c>
      <c r="U48" s="2">
        <f t="shared" si="5"/>
        <v>1.688319800124922</v>
      </c>
    </row>
    <row r="49" spans="2:21" x14ac:dyDescent="0.2">
      <c r="B49" s="2">
        <v>50.5625</v>
      </c>
      <c r="C49" s="2" t="s">
        <v>7</v>
      </c>
      <c r="D49" s="2">
        <f t="shared" ref="D49:U49" si="6">D12/$D12</f>
        <v>1</v>
      </c>
      <c r="E49" s="2">
        <f t="shared" si="6"/>
        <v>1.2533497884344147</v>
      </c>
      <c r="F49" s="2">
        <f t="shared" si="6"/>
        <v>1.6939351198871653</v>
      </c>
      <c r="G49" s="2">
        <f t="shared" si="6"/>
        <v>1.8087094499294782</v>
      </c>
      <c r="H49" s="2">
        <f t="shared" si="6"/>
        <v>0</v>
      </c>
      <c r="I49" s="2">
        <f t="shared" si="6"/>
        <v>1.8688293370944993</v>
      </c>
      <c r="J49" s="2">
        <f t="shared" si="6"/>
        <v>1.7031029619181948</v>
      </c>
      <c r="K49" s="2">
        <f t="shared" si="6"/>
        <v>1.6056064880112835</v>
      </c>
      <c r="L49" s="2">
        <f t="shared" si="6"/>
        <v>1.9197813822284908</v>
      </c>
      <c r="M49" s="2">
        <f t="shared" si="6"/>
        <v>1.6285260930888577</v>
      </c>
      <c r="N49" s="2">
        <f t="shared" si="6"/>
        <v>1.6983427362482368</v>
      </c>
      <c r="O49" s="2">
        <f t="shared" si="6"/>
        <v>1.632404795486601</v>
      </c>
      <c r="P49" s="2">
        <f t="shared" si="6"/>
        <v>1.543547249647391</v>
      </c>
      <c r="Q49" s="2">
        <f t="shared" si="6"/>
        <v>1.2686882933709449</v>
      </c>
      <c r="R49" s="2">
        <f t="shared" si="6"/>
        <v>0.85948519040902682</v>
      </c>
      <c r="S49" s="2">
        <f t="shared" si="6"/>
        <v>0.96650211565585342</v>
      </c>
      <c r="T49" s="2">
        <f t="shared" si="6"/>
        <v>1.0340267983074753</v>
      </c>
      <c r="U49" s="2">
        <f t="shared" si="6"/>
        <v>1.5996121297602259</v>
      </c>
    </row>
    <row r="50" spans="2:21" x14ac:dyDescent="0.2">
      <c r="B50" s="2">
        <v>49.6875</v>
      </c>
      <c r="C50" s="2" t="s">
        <v>8</v>
      </c>
      <c r="D50" s="2">
        <f t="shared" ref="D50:U50" si="7">D13/$D13</f>
        <v>1</v>
      </c>
      <c r="E50" s="2">
        <f t="shared" si="7"/>
        <v>0.88050314465408819</v>
      </c>
      <c r="F50" s="2">
        <f t="shared" si="7"/>
        <v>0.98238993710691835</v>
      </c>
      <c r="G50" s="2">
        <f t="shared" si="7"/>
        <v>1.0482180293501049</v>
      </c>
      <c r="H50" s="2">
        <f t="shared" si="7"/>
        <v>0</v>
      </c>
      <c r="I50" s="2">
        <f t="shared" si="7"/>
        <v>1.0855345911949685</v>
      </c>
      <c r="J50" s="2">
        <f t="shared" si="7"/>
        <v>1.0008385744234802</v>
      </c>
      <c r="K50" s="2">
        <f t="shared" si="7"/>
        <v>1.1454926624737947</v>
      </c>
      <c r="L50" s="2">
        <f t="shared" si="7"/>
        <v>1.2423480083857443</v>
      </c>
      <c r="M50" s="2">
        <f t="shared" si="7"/>
        <v>1.4178197064989519</v>
      </c>
      <c r="N50" s="2">
        <f t="shared" si="7"/>
        <v>1.2264150943396226</v>
      </c>
      <c r="O50" s="2">
        <f t="shared" si="7"/>
        <v>1.269601677148847</v>
      </c>
      <c r="P50" s="2">
        <f t="shared" si="7"/>
        <v>1.1723270440251572</v>
      </c>
      <c r="Q50" s="2">
        <f t="shared" si="7"/>
        <v>1.4427672955974844</v>
      </c>
      <c r="R50" s="2">
        <f t="shared" si="7"/>
        <v>1.1268343815513628</v>
      </c>
      <c r="S50" s="2">
        <f t="shared" si="7"/>
        <v>1.0557651991614256</v>
      </c>
      <c r="T50" s="2">
        <f t="shared" si="7"/>
        <v>1.0280922431865829</v>
      </c>
      <c r="U50" s="2">
        <f t="shared" si="7"/>
        <v>0.85387840670859549</v>
      </c>
    </row>
    <row r="51" spans="2:21" x14ac:dyDescent="0.2">
      <c r="B51" s="2">
        <v>48.125</v>
      </c>
      <c r="C51" s="2" t="s">
        <v>9</v>
      </c>
      <c r="D51" s="2">
        <f t="shared" ref="D51:U51" si="8">D14/$D14</f>
        <v>1</v>
      </c>
      <c r="E51" s="2">
        <f t="shared" si="8"/>
        <v>1.0165184243964422</v>
      </c>
      <c r="F51" s="2">
        <f t="shared" si="8"/>
        <v>1.1709021601016518</v>
      </c>
      <c r="G51" s="2">
        <f t="shared" si="8"/>
        <v>1.3472045743329095</v>
      </c>
      <c r="H51" s="2">
        <f t="shared" si="8"/>
        <v>0</v>
      </c>
      <c r="I51" s="2">
        <f t="shared" si="8"/>
        <v>1.3977128335451081</v>
      </c>
      <c r="J51" s="2">
        <f t="shared" si="8"/>
        <v>1.6423125794155018</v>
      </c>
      <c r="K51" s="2">
        <f t="shared" si="8"/>
        <v>1.4180432020330369</v>
      </c>
      <c r="L51" s="2">
        <f t="shared" si="8"/>
        <v>1.6118170266836085</v>
      </c>
      <c r="M51" s="2">
        <f t="shared" si="8"/>
        <v>1.3084498094027952</v>
      </c>
      <c r="N51" s="2">
        <f t="shared" si="8"/>
        <v>1.6940914866581958</v>
      </c>
      <c r="O51" s="2">
        <f t="shared" si="8"/>
        <v>1.341168996188056</v>
      </c>
      <c r="P51" s="2">
        <f t="shared" si="8"/>
        <v>1.562261753494282</v>
      </c>
      <c r="Q51" s="2">
        <f t="shared" si="8"/>
        <v>1.3580050825921219</v>
      </c>
      <c r="R51" s="2">
        <f t="shared" si="8"/>
        <v>1.7471410419313849</v>
      </c>
      <c r="S51" s="2">
        <f t="shared" si="8"/>
        <v>1.6337357052096568</v>
      </c>
      <c r="T51" s="2">
        <f t="shared" si="8"/>
        <v>1.7471410419313849</v>
      </c>
      <c r="U51" s="2">
        <f t="shared" si="8"/>
        <v>2.0387547649301143</v>
      </c>
    </row>
    <row r="52" spans="2:21" x14ac:dyDescent="0.2">
      <c r="B52" s="2">
        <v>47.5</v>
      </c>
      <c r="C52" s="2" t="s">
        <v>10</v>
      </c>
      <c r="D52" s="2">
        <f t="shared" ref="D52:U52" si="9">D15/$D15</f>
        <v>1</v>
      </c>
      <c r="E52" s="2">
        <f t="shared" si="9"/>
        <v>0.75284450063211128</v>
      </c>
      <c r="F52" s="2">
        <f t="shared" si="9"/>
        <v>1.0101137800252844</v>
      </c>
      <c r="G52" s="2">
        <f t="shared" si="9"/>
        <v>1.1940581542351454</v>
      </c>
      <c r="H52" s="2">
        <f t="shared" si="9"/>
        <v>0</v>
      </c>
      <c r="I52" s="2">
        <f t="shared" si="9"/>
        <v>1.3343868520859672</v>
      </c>
      <c r="J52" s="2">
        <f t="shared" si="9"/>
        <v>1.2879266750948166</v>
      </c>
      <c r="K52" s="2">
        <f t="shared" si="9"/>
        <v>1.3770543615676358</v>
      </c>
      <c r="L52" s="2">
        <f t="shared" si="9"/>
        <v>1.3637800252844501</v>
      </c>
      <c r="M52" s="2">
        <f t="shared" si="9"/>
        <v>1.5963969658659924</v>
      </c>
      <c r="N52" s="2">
        <f t="shared" si="9"/>
        <v>1.2379898862199745</v>
      </c>
      <c r="O52" s="2">
        <f t="shared" si="9"/>
        <v>0.88969658659924145</v>
      </c>
      <c r="P52" s="2">
        <f t="shared" si="9"/>
        <v>1.3157395701643488</v>
      </c>
      <c r="Q52" s="2">
        <f t="shared" si="9"/>
        <v>1.2022756005056889</v>
      </c>
      <c r="R52" s="2">
        <f t="shared" si="9"/>
        <v>1.2051201011378003</v>
      </c>
      <c r="S52" s="2">
        <f t="shared" si="9"/>
        <v>1.4279393173198482</v>
      </c>
      <c r="T52" s="2">
        <f t="shared" si="9"/>
        <v>1.4102402022756004</v>
      </c>
      <c r="U52" s="2">
        <f t="shared" si="9"/>
        <v>1.4080278128950694</v>
      </c>
    </row>
    <row r="53" spans="2:21" x14ac:dyDescent="0.2">
      <c r="B53" s="2">
        <v>47.25</v>
      </c>
      <c r="C53" s="2" t="s">
        <v>11</v>
      </c>
      <c r="D53" s="2">
        <f t="shared" ref="D53:U53" si="10">D16/$D16</f>
        <v>1</v>
      </c>
      <c r="E53" s="2">
        <f t="shared" si="10"/>
        <v>0.72836404243439423</v>
      </c>
      <c r="F53" s="2">
        <f t="shared" si="10"/>
        <v>0.77735901730876611</v>
      </c>
      <c r="G53" s="2">
        <f t="shared" si="10"/>
        <v>0.99008933556672252</v>
      </c>
      <c r="H53" s="2">
        <f t="shared" si="10"/>
        <v>0</v>
      </c>
      <c r="I53" s="2">
        <f t="shared" si="10"/>
        <v>0.86850921273031834</v>
      </c>
      <c r="J53" s="2">
        <f t="shared" si="10"/>
        <v>0.80848687883863768</v>
      </c>
      <c r="K53" s="2">
        <f t="shared" si="10"/>
        <v>0.92225013958682311</v>
      </c>
      <c r="L53" s="2">
        <f t="shared" si="10"/>
        <v>0.92797319932998323</v>
      </c>
      <c r="M53" s="2">
        <f t="shared" si="10"/>
        <v>1.0410385259631492</v>
      </c>
      <c r="N53" s="2">
        <f t="shared" si="10"/>
        <v>0.75139586823003912</v>
      </c>
      <c r="O53" s="2">
        <f t="shared" si="10"/>
        <v>1.1891401451702961</v>
      </c>
      <c r="P53" s="2">
        <f t="shared" si="10"/>
        <v>0.96566164154103862</v>
      </c>
      <c r="Q53" s="2">
        <f t="shared" si="10"/>
        <v>1.0372696817420437</v>
      </c>
      <c r="R53" s="2">
        <f t="shared" si="10"/>
        <v>1.160385259631491</v>
      </c>
      <c r="S53" s="2">
        <f t="shared" si="10"/>
        <v>1.0094919039642658</v>
      </c>
      <c r="T53" s="2">
        <f t="shared" si="10"/>
        <v>0.99595198213288672</v>
      </c>
      <c r="U53" s="2">
        <f t="shared" si="10"/>
        <v>0.86041317699609154</v>
      </c>
    </row>
    <row r="54" spans="2:21" x14ac:dyDescent="0.2">
      <c r="B54" s="2">
        <v>44.125</v>
      </c>
      <c r="C54" s="2" t="s">
        <v>12</v>
      </c>
      <c r="D54" s="2">
        <f t="shared" ref="D54:U54" si="11">D17/$D17</f>
        <v>1</v>
      </c>
      <c r="E54" s="2">
        <f t="shared" si="11"/>
        <v>1.0274623712701347</v>
      </c>
      <c r="F54" s="2">
        <f t="shared" si="11"/>
        <v>0.94745180881964619</v>
      </c>
      <c r="G54" s="2">
        <f t="shared" si="11"/>
        <v>0.90467388434116724</v>
      </c>
      <c r="H54" s="2">
        <f t="shared" si="11"/>
        <v>0</v>
      </c>
      <c r="I54" s="2">
        <f t="shared" si="11"/>
        <v>0.91550039609189338</v>
      </c>
      <c r="J54" s="2">
        <f t="shared" si="11"/>
        <v>0.75732770002640615</v>
      </c>
      <c r="K54" s="2">
        <f t="shared" si="11"/>
        <v>0.77792447847900714</v>
      </c>
      <c r="L54" s="2">
        <f t="shared" si="11"/>
        <v>0.86057565355162402</v>
      </c>
      <c r="M54" s="2">
        <f t="shared" si="11"/>
        <v>0.62212833377343546</v>
      </c>
      <c r="N54" s="2">
        <f t="shared" si="11"/>
        <v>0.86691312384473196</v>
      </c>
      <c r="O54" s="2">
        <f t="shared" si="11"/>
        <v>0.62582519144441517</v>
      </c>
      <c r="P54" s="2">
        <f t="shared" si="11"/>
        <v>0.75442302614206502</v>
      </c>
      <c r="Q54" s="2">
        <f t="shared" si="11"/>
        <v>0.77660417216794297</v>
      </c>
      <c r="R54" s="2">
        <f t="shared" si="11"/>
        <v>0.75363084235542654</v>
      </c>
      <c r="S54" s="2">
        <f t="shared" si="11"/>
        <v>0.71190916292579887</v>
      </c>
      <c r="T54" s="2">
        <f t="shared" si="11"/>
        <v>0.90388170055452866</v>
      </c>
      <c r="U54" s="2">
        <f t="shared" si="11"/>
        <v>0.93134407182466339</v>
      </c>
    </row>
    <row r="55" spans="2:21" x14ac:dyDescent="0.2">
      <c r="B55" s="2">
        <v>43.4375</v>
      </c>
      <c r="C55" s="2" t="s">
        <v>13</v>
      </c>
      <c r="D55" s="2">
        <f t="shared" ref="D55:U55" si="12">D18/$D18</f>
        <v>1</v>
      </c>
      <c r="E55" s="2">
        <f t="shared" si="12"/>
        <v>1.2658227848101267</v>
      </c>
      <c r="F55" s="2">
        <f t="shared" si="12"/>
        <v>1.1622554660529345</v>
      </c>
      <c r="G55" s="2">
        <f t="shared" si="12"/>
        <v>1.566168009205984</v>
      </c>
      <c r="H55" s="2">
        <f t="shared" si="12"/>
        <v>0</v>
      </c>
      <c r="I55" s="2">
        <f t="shared" si="12"/>
        <v>1.8158803222094362</v>
      </c>
      <c r="J55" s="2">
        <f t="shared" si="12"/>
        <v>1.639240506329114</v>
      </c>
      <c r="K55" s="2">
        <f t="shared" si="12"/>
        <v>1.6029919447640968</v>
      </c>
      <c r="L55" s="2">
        <f t="shared" si="12"/>
        <v>1.9925201380897584</v>
      </c>
      <c r="M55" s="2">
        <f t="shared" si="12"/>
        <v>2.0379746835443036</v>
      </c>
      <c r="N55" s="2">
        <f t="shared" si="12"/>
        <v>2.2629459148446491</v>
      </c>
      <c r="O55" s="2">
        <f t="shared" si="12"/>
        <v>1.8009205983889527</v>
      </c>
      <c r="P55" s="2">
        <f t="shared" si="12"/>
        <v>2.0546605293440736</v>
      </c>
      <c r="Q55" s="2">
        <f t="shared" si="12"/>
        <v>1.658227848101266</v>
      </c>
      <c r="R55" s="2">
        <f t="shared" si="12"/>
        <v>1.5466052934407366</v>
      </c>
      <c r="S55" s="2">
        <f t="shared" si="12"/>
        <v>1.5615650172612199</v>
      </c>
      <c r="T55" s="2">
        <f t="shared" si="12"/>
        <v>1.3722669735327961</v>
      </c>
      <c r="U55" s="2">
        <f t="shared" si="12"/>
        <v>1.5586881472957423</v>
      </c>
    </row>
    <row r="56" spans="2:21" x14ac:dyDescent="0.2">
      <c r="B56" s="2">
        <v>42.5625</v>
      </c>
      <c r="C56" s="2" t="s">
        <v>14</v>
      </c>
      <c r="D56" s="2">
        <f t="shared" ref="D56:U56" si="13">D19/$D19</f>
        <v>1</v>
      </c>
      <c r="E56" s="2">
        <f t="shared" si="13"/>
        <v>1.2347489046174587</v>
      </c>
      <c r="F56" s="2">
        <f t="shared" si="13"/>
        <v>1.143242332322211</v>
      </c>
      <c r="G56" s="2">
        <f t="shared" si="13"/>
        <v>1.6508257499157397</v>
      </c>
      <c r="H56" s="2">
        <f t="shared" si="13"/>
        <v>0</v>
      </c>
      <c r="I56" s="2">
        <f t="shared" si="13"/>
        <v>1.456690259521402</v>
      </c>
      <c r="J56" s="2">
        <f t="shared" si="13"/>
        <v>1.2495786990225817</v>
      </c>
      <c r="K56" s="2">
        <f t="shared" si="13"/>
        <v>1.4504550050556115</v>
      </c>
      <c r="L56" s="2">
        <f t="shared" si="13"/>
        <v>1.2950792045837545</v>
      </c>
      <c r="M56" s="2">
        <f t="shared" si="13"/>
        <v>1.5881361644759016</v>
      </c>
      <c r="N56" s="2">
        <f t="shared" si="13"/>
        <v>1.7834512976070105</v>
      </c>
      <c r="O56" s="2">
        <f t="shared" si="13"/>
        <v>2.147118301314459</v>
      </c>
      <c r="P56" s="2">
        <f t="shared" si="13"/>
        <v>2.1117290192113245</v>
      </c>
      <c r="Q56" s="2">
        <f t="shared" si="13"/>
        <v>1.7578361981799795</v>
      </c>
      <c r="R56" s="2">
        <f t="shared" si="13"/>
        <v>2.0293225480283112</v>
      </c>
      <c r="S56" s="2">
        <f t="shared" si="13"/>
        <v>1.8537243006403774</v>
      </c>
      <c r="T56" s="2">
        <f t="shared" si="13"/>
        <v>1.8828783282777215</v>
      </c>
      <c r="U56" s="2">
        <f t="shared" si="13"/>
        <v>2.0896528479946075</v>
      </c>
    </row>
    <row r="57" spans="2:21" x14ac:dyDescent="0.2">
      <c r="B57" s="2">
        <v>41.8125</v>
      </c>
      <c r="C57" s="2" t="s">
        <v>15</v>
      </c>
      <c r="D57" s="2">
        <f t="shared" ref="D57:U57" si="14">D20/$D20</f>
        <v>1</v>
      </c>
      <c r="E57" s="2">
        <f t="shared" si="14"/>
        <v>1.1821015138023152</v>
      </c>
      <c r="F57" s="2">
        <f t="shared" si="14"/>
        <v>0.78584149599287623</v>
      </c>
      <c r="G57" s="2">
        <f t="shared" si="14"/>
        <v>0.92341941228851288</v>
      </c>
      <c r="H57" s="2">
        <f t="shared" si="14"/>
        <v>0</v>
      </c>
      <c r="I57" s="2">
        <f t="shared" si="14"/>
        <v>1.3455031166518254</v>
      </c>
      <c r="J57" s="2">
        <f t="shared" si="14"/>
        <v>1.56233303650935</v>
      </c>
      <c r="K57" s="2">
        <f t="shared" si="14"/>
        <v>1.4786286731967944</v>
      </c>
      <c r="L57" s="2">
        <f t="shared" si="14"/>
        <v>1.2284060552092608</v>
      </c>
      <c r="M57" s="2">
        <f t="shared" si="14"/>
        <v>1.1620658949243099</v>
      </c>
      <c r="N57" s="2">
        <f t="shared" si="14"/>
        <v>1.3878005342831701</v>
      </c>
      <c r="O57" s="2">
        <f t="shared" si="14"/>
        <v>1.4674977738201247</v>
      </c>
      <c r="P57" s="2">
        <f t="shared" si="14"/>
        <v>1.3174532502226179</v>
      </c>
      <c r="Q57" s="2">
        <f t="shared" si="14"/>
        <v>1.510240427426536</v>
      </c>
      <c r="R57" s="2">
        <f t="shared" si="14"/>
        <v>1.9572573463935885</v>
      </c>
      <c r="S57" s="2">
        <f t="shared" si="14"/>
        <v>1.9875333926981302</v>
      </c>
      <c r="T57" s="2">
        <f t="shared" si="14"/>
        <v>1.9091718610863759</v>
      </c>
      <c r="U57" s="2">
        <f t="shared" si="14"/>
        <v>2.1126447016918966</v>
      </c>
    </row>
    <row r="58" spans="2:21" x14ac:dyDescent="0.2">
      <c r="B58" s="2">
        <v>39.375</v>
      </c>
      <c r="C58" s="2" t="s">
        <v>16</v>
      </c>
      <c r="D58" s="2">
        <f t="shared" ref="D58:U58" si="15">D21/$D21</f>
        <v>1</v>
      </c>
      <c r="E58" s="2">
        <f t="shared" si="15"/>
        <v>0.92102396514161222</v>
      </c>
      <c r="F58" s="2">
        <f t="shared" si="15"/>
        <v>0.92647058823529416</v>
      </c>
      <c r="G58" s="2">
        <f t="shared" si="15"/>
        <v>1.2305283224400871</v>
      </c>
      <c r="H58" s="2">
        <f t="shared" si="15"/>
        <v>0</v>
      </c>
      <c r="I58" s="2">
        <f t="shared" si="15"/>
        <v>1.5280501089324618</v>
      </c>
      <c r="J58" s="2">
        <f t="shared" si="15"/>
        <v>1.3718681917211328</v>
      </c>
      <c r="K58" s="2">
        <f t="shared" si="15"/>
        <v>1.5367647058823528</v>
      </c>
      <c r="L58" s="2">
        <f t="shared" si="15"/>
        <v>1.6466503267973855</v>
      </c>
      <c r="M58" s="2">
        <f t="shared" si="15"/>
        <v>1.255446623093682</v>
      </c>
      <c r="N58" s="2">
        <f t="shared" si="15"/>
        <v>1.3139978213507626</v>
      </c>
      <c r="O58" s="2">
        <f t="shared" si="15"/>
        <v>1.1725217864923747</v>
      </c>
      <c r="P58" s="2">
        <f t="shared" si="15"/>
        <v>1.1198257080610021</v>
      </c>
      <c r="Q58" s="2">
        <f t="shared" si="15"/>
        <v>1.2121459694989105</v>
      </c>
      <c r="R58" s="2">
        <f t="shared" si="15"/>
        <v>1.6112472766884531</v>
      </c>
      <c r="S58" s="2">
        <f t="shared" si="15"/>
        <v>1.0358115468409586</v>
      </c>
      <c r="T58" s="2">
        <f t="shared" si="15"/>
        <v>1.1443355119825707</v>
      </c>
      <c r="U58" s="2">
        <f t="shared" si="15"/>
        <v>1.3691448801742918</v>
      </c>
    </row>
    <row r="59" spans="2:21" x14ac:dyDescent="0.2">
      <c r="B59" s="2">
        <v>38.4375</v>
      </c>
      <c r="C59" s="2" t="s">
        <v>17</v>
      </c>
      <c r="D59" s="2">
        <f t="shared" ref="D59:U59" si="16">D22/$D22</f>
        <v>1</v>
      </c>
      <c r="E59" s="2">
        <f t="shared" si="16"/>
        <v>1.3702882483370287</v>
      </c>
      <c r="F59" s="2">
        <f t="shared" si="16"/>
        <v>1.5864745011086474</v>
      </c>
      <c r="G59" s="2">
        <f t="shared" si="16"/>
        <v>1.1086474501108647</v>
      </c>
      <c r="H59" s="2">
        <f t="shared" si="16"/>
        <v>0</v>
      </c>
      <c r="I59" s="2">
        <f t="shared" si="16"/>
        <v>1.6507760532150777</v>
      </c>
      <c r="J59" s="2">
        <f t="shared" si="16"/>
        <v>1.7782705099778271</v>
      </c>
      <c r="K59" s="2">
        <f t="shared" si="16"/>
        <v>1.8414634146341464</v>
      </c>
      <c r="L59" s="2">
        <f t="shared" si="16"/>
        <v>1.580931263858093</v>
      </c>
      <c r="M59" s="2">
        <f t="shared" si="16"/>
        <v>1.6718403547671841</v>
      </c>
      <c r="N59" s="2">
        <f t="shared" si="16"/>
        <v>1.7372505543237249</v>
      </c>
      <c r="O59" s="2">
        <f t="shared" si="16"/>
        <v>2.3813747228381374</v>
      </c>
      <c r="P59" s="2">
        <f t="shared" si="16"/>
        <v>1.810421286031042</v>
      </c>
      <c r="Q59" s="2">
        <f t="shared" si="16"/>
        <v>2.0221729490022171</v>
      </c>
      <c r="R59" s="2">
        <f t="shared" si="16"/>
        <v>1.6164079822616406</v>
      </c>
      <c r="S59" s="2">
        <f t="shared" si="16"/>
        <v>1.7616407982261639</v>
      </c>
      <c r="T59" s="2">
        <f t="shared" si="16"/>
        <v>1.556541019955654</v>
      </c>
      <c r="U59" s="2">
        <f t="shared" si="16"/>
        <v>1.8547671840354767</v>
      </c>
    </row>
    <row r="60" spans="2:21" x14ac:dyDescent="0.2">
      <c r="B60" s="2">
        <v>36.8125</v>
      </c>
      <c r="C60" s="2" t="s">
        <v>18</v>
      </c>
      <c r="D60" s="2">
        <f t="shared" ref="D60:U60" si="17">D23/$D23</f>
        <v>1</v>
      </c>
      <c r="E60" s="2">
        <f t="shared" si="17"/>
        <v>1.4208361891706647</v>
      </c>
      <c r="F60" s="2">
        <f t="shared" si="17"/>
        <v>1.1960246744345442</v>
      </c>
      <c r="G60" s="2">
        <f t="shared" si="17"/>
        <v>1.2816997943797122</v>
      </c>
      <c r="H60" s="2">
        <f t="shared" si="17"/>
        <v>0</v>
      </c>
      <c r="I60" s="2">
        <f t="shared" si="17"/>
        <v>1.3406442769019875</v>
      </c>
      <c r="J60" s="2">
        <f t="shared" si="17"/>
        <v>1.0993831391363948</v>
      </c>
      <c r="K60" s="2">
        <f t="shared" si="17"/>
        <v>1.4318026045236463</v>
      </c>
      <c r="L60" s="2">
        <f t="shared" si="17"/>
        <v>1.4345442083618916</v>
      </c>
      <c r="M60" s="2">
        <f t="shared" si="17"/>
        <v>1.3358464701850583</v>
      </c>
      <c r="N60" s="2">
        <f t="shared" si="17"/>
        <v>1.5195339273474984</v>
      </c>
      <c r="O60" s="2">
        <f t="shared" si="17"/>
        <v>1.5359835503769705</v>
      </c>
      <c r="P60" s="2">
        <f t="shared" si="17"/>
        <v>1.7621658670322138</v>
      </c>
      <c r="Q60" s="2">
        <f t="shared" si="17"/>
        <v>1.6936257710760796</v>
      </c>
      <c r="R60" s="2">
        <f t="shared" si="17"/>
        <v>2.3989033584647017</v>
      </c>
      <c r="S60" s="2">
        <f t="shared" si="17"/>
        <v>2.1172035640849898</v>
      </c>
      <c r="T60" s="2">
        <f t="shared" si="17"/>
        <v>2.1089787525702532</v>
      </c>
      <c r="U60" s="2">
        <f t="shared" si="17"/>
        <v>2.2803289924605892</v>
      </c>
    </row>
    <row r="61" spans="2:21" x14ac:dyDescent="0.2">
      <c r="B61" s="2">
        <v>36.0625</v>
      </c>
      <c r="C61" s="2" t="s">
        <v>19</v>
      </c>
      <c r="D61" s="2">
        <f t="shared" ref="D61:U61" si="18">D24/$D24</f>
        <v>1</v>
      </c>
      <c r="E61" s="2">
        <f t="shared" si="18"/>
        <v>0.90538437597261123</v>
      </c>
      <c r="F61" s="2">
        <f t="shared" si="18"/>
        <v>0.94584500466853405</v>
      </c>
      <c r="G61" s="2">
        <f t="shared" si="18"/>
        <v>1.2334267040149394</v>
      </c>
      <c r="H61" s="2">
        <f t="shared" si="18"/>
        <v>0</v>
      </c>
      <c r="I61" s="2">
        <f t="shared" si="18"/>
        <v>1.1481481481481481</v>
      </c>
      <c r="J61" s="2">
        <f t="shared" si="18"/>
        <v>1.0217864923747275</v>
      </c>
      <c r="K61" s="2">
        <f t="shared" si="18"/>
        <v>0.84469343292872701</v>
      </c>
      <c r="L61" s="2">
        <f t="shared" si="18"/>
        <v>1.060379707438531</v>
      </c>
      <c r="M61" s="2">
        <f t="shared" si="18"/>
        <v>0.99688764394646745</v>
      </c>
      <c r="N61" s="2">
        <f t="shared" si="18"/>
        <v>0.89231248054777468</v>
      </c>
      <c r="O61" s="2">
        <f t="shared" si="18"/>
        <v>0.96265172735760973</v>
      </c>
      <c r="P61" s="2">
        <f t="shared" si="18"/>
        <v>0.76844070961718014</v>
      </c>
      <c r="Q61" s="2">
        <f t="shared" si="18"/>
        <v>1.0068471833177715</v>
      </c>
      <c r="R61" s="2">
        <f t="shared" si="18"/>
        <v>0.74572051042639276</v>
      </c>
      <c r="S61" s="2">
        <f t="shared" si="18"/>
        <v>0.85029567382508564</v>
      </c>
      <c r="T61" s="2">
        <f t="shared" si="18"/>
        <v>0.74821039526921873</v>
      </c>
      <c r="U61" s="2">
        <f t="shared" si="18"/>
        <v>0.76408341114223466</v>
      </c>
    </row>
    <row r="62" spans="2:21" x14ac:dyDescent="0.2">
      <c r="B62" s="2">
        <v>35.125</v>
      </c>
      <c r="C62" s="2" t="s">
        <v>20</v>
      </c>
      <c r="D62" s="2">
        <f t="shared" ref="D62:U62" si="19">D25/$D25</f>
        <v>1</v>
      </c>
      <c r="E62" s="2">
        <f t="shared" si="19"/>
        <v>0.94953927161035556</v>
      </c>
      <c r="F62" s="2">
        <f t="shared" si="19"/>
        <v>1.0412461605967531</v>
      </c>
      <c r="G62" s="2">
        <f t="shared" si="19"/>
        <v>1.4383501535761301</v>
      </c>
      <c r="H62" s="2">
        <f t="shared" si="19"/>
        <v>0</v>
      </c>
      <c r="I62" s="2">
        <f t="shared" si="19"/>
        <v>1.4624835454146556</v>
      </c>
      <c r="J62" s="2">
        <f t="shared" si="19"/>
        <v>1.2172005265467312</v>
      </c>
      <c r="K62" s="2">
        <f t="shared" si="19"/>
        <v>1.6612549363756035</v>
      </c>
      <c r="L62" s="2">
        <f t="shared" si="19"/>
        <v>1.8284335234752085</v>
      </c>
      <c r="M62" s="2">
        <f t="shared" si="19"/>
        <v>1.6735410267661255</v>
      </c>
      <c r="N62" s="2">
        <f t="shared" si="19"/>
        <v>1.1333918385256694</v>
      </c>
      <c r="O62" s="2">
        <f t="shared" si="19"/>
        <v>1.3734093900833699</v>
      </c>
      <c r="P62" s="2">
        <f t="shared" si="19"/>
        <v>1.2628345765686706</v>
      </c>
      <c r="Q62" s="2">
        <f t="shared" si="19"/>
        <v>1.2303641948222905</v>
      </c>
      <c r="R62" s="2">
        <f t="shared" si="19"/>
        <v>1.0057042562527423</v>
      </c>
      <c r="S62" s="2">
        <f t="shared" si="19"/>
        <v>0.72093023255813959</v>
      </c>
      <c r="T62" s="2">
        <f t="shared" si="19"/>
        <v>0.90302764370337862</v>
      </c>
      <c r="U62" s="2">
        <f t="shared" si="19"/>
        <v>0.82185168933742869</v>
      </c>
    </row>
    <row r="63" spans="2:21" x14ac:dyDescent="0.2">
      <c r="B63" s="2">
        <v>34.5625</v>
      </c>
      <c r="C63" s="2" t="s">
        <v>21</v>
      </c>
      <c r="D63" s="2">
        <f t="shared" ref="D63:U63" si="20">D26/$D26</f>
        <v>1</v>
      </c>
      <c r="E63" s="2">
        <f t="shared" si="20"/>
        <v>1.0044052863436124</v>
      </c>
      <c r="F63" s="2">
        <f t="shared" si="20"/>
        <v>0.72416130125381228</v>
      </c>
      <c r="G63" s="2">
        <f t="shared" si="20"/>
        <v>0.88478481870552361</v>
      </c>
      <c r="H63" s="2">
        <f t="shared" si="20"/>
        <v>0</v>
      </c>
      <c r="I63" s="2">
        <f t="shared" si="20"/>
        <v>1.0016943409013894</v>
      </c>
      <c r="J63" s="2">
        <f t="shared" si="20"/>
        <v>0.94611995933581827</v>
      </c>
      <c r="K63" s="2">
        <f t="shared" si="20"/>
        <v>0.90782785496441876</v>
      </c>
      <c r="L63" s="2">
        <f t="shared" si="20"/>
        <v>0.90986106404608602</v>
      </c>
      <c r="M63" s="2">
        <f t="shared" si="20"/>
        <v>0.89020670958996939</v>
      </c>
      <c r="N63" s="2">
        <f t="shared" si="20"/>
        <v>1.0447305997966791</v>
      </c>
      <c r="O63" s="2">
        <f t="shared" si="20"/>
        <v>0.86614706879024062</v>
      </c>
      <c r="P63" s="2">
        <f t="shared" si="20"/>
        <v>0.97526262283971532</v>
      </c>
      <c r="Q63" s="2">
        <f t="shared" si="20"/>
        <v>0.81057268722466957</v>
      </c>
      <c r="R63" s="2">
        <f t="shared" si="20"/>
        <v>0.79057946458827522</v>
      </c>
      <c r="S63" s="2">
        <f t="shared" si="20"/>
        <v>0.99254490003388673</v>
      </c>
      <c r="T63" s="2">
        <f t="shared" si="20"/>
        <v>0.84073195526940014</v>
      </c>
      <c r="U63" s="2">
        <f t="shared" si="20"/>
        <v>0.95493053202304301</v>
      </c>
    </row>
    <row r="64" spans="2:21" x14ac:dyDescent="0.2">
      <c r="B64" s="2">
        <v>34.3125</v>
      </c>
      <c r="C64" s="2" t="s">
        <v>22</v>
      </c>
      <c r="D64" s="2">
        <f t="shared" ref="D64:U64" si="21">D27/$D27</f>
        <v>1</v>
      </c>
      <c r="E64" s="2">
        <f t="shared" si="21"/>
        <v>0.92246294184720645</v>
      </c>
      <c r="F64" s="2">
        <f t="shared" si="21"/>
        <v>1.330102622576967</v>
      </c>
      <c r="G64" s="2">
        <f t="shared" si="21"/>
        <v>1.0239452679589509</v>
      </c>
      <c r="H64" s="2">
        <f t="shared" si="21"/>
        <v>0</v>
      </c>
      <c r="I64" s="2">
        <f t="shared" si="21"/>
        <v>1.266818700114025</v>
      </c>
      <c r="J64" s="2">
        <f t="shared" si="21"/>
        <v>1.3768529076396807</v>
      </c>
      <c r="K64" s="2">
        <f t="shared" si="21"/>
        <v>1.0997719498289624</v>
      </c>
      <c r="L64" s="2">
        <f t="shared" si="21"/>
        <v>1.710376282782212</v>
      </c>
      <c r="M64" s="2">
        <f t="shared" si="21"/>
        <v>1.0438996579247435</v>
      </c>
      <c r="N64" s="2">
        <f t="shared" si="21"/>
        <v>1.7862029646522235</v>
      </c>
      <c r="O64" s="2">
        <f t="shared" si="21"/>
        <v>1.8158494868871151</v>
      </c>
      <c r="P64" s="2">
        <f t="shared" si="21"/>
        <v>2.1174458380843784</v>
      </c>
      <c r="Q64" s="2">
        <f t="shared" si="21"/>
        <v>2.1014823261117446</v>
      </c>
      <c r="R64" s="2">
        <f t="shared" si="21"/>
        <v>1.9954389965792474</v>
      </c>
      <c r="S64" s="2">
        <f t="shared" si="21"/>
        <v>2.4840364880273662</v>
      </c>
      <c r="T64" s="2">
        <f t="shared" si="21"/>
        <v>2.1818700114025087</v>
      </c>
      <c r="U64" s="2">
        <f t="shared" si="21"/>
        <v>2.1562143671607754</v>
      </c>
    </row>
    <row r="65" spans="2:21" x14ac:dyDescent="0.2">
      <c r="B65" s="2">
        <v>32.5</v>
      </c>
      <c r="C65" s="2" t="s">
        <v>23</v>
      </c>
      <c r="D65" s="2">
        <f t="shared" ref="D65:U65" si="22">D28/$D28</f>
        <v>1</v>
      </c>
      <c r="E65" s="2">
        <f t="shared" si="22"/>
        <v>1.4168421052631581</v>
      </c>
      <c r="F65" s="2">
        <f t="shared" si="22"/>
        <v>1.4042105263157896</v>
      </c>
      <c r="G65" s="2">
        <f t="shared" si="22"/>
        <v>1.5978947368421053</v>
      </c>
      <c r="H65" s="2">
        <f t="shared" si="22"/>
        <v>0</v>
      </c>
      <c r="I65" s="2">
        <f t="shared" si="22"/>
        <v>1.8715789473684212</v>
      </c>
      <c r="J65" s="2">
        <f t="shared" si="22"/>
        <v>2.4631578947368422</v>
      </c>
      <c r="K65" s="2">
        <f t="shared" si="22"/>
        <v>1.9915789473684211</v>
      </c>
      <c r="L65" s="2">
        <f t="shared" si="22"/>
        <v>2.9621052631578948</v>
      </c>
      <c r="M65" s="2">
        <f t="shared" si="22"/>
        <v>2.2484210526315791</v>
      </c>
      <c r="N65" s="2">
        <f t="shared" si="22"/>
        <v>2.9473684210526314</v>
      </c>
      <c r="O65" s="2">
        <f t="shared" si="22"/>
        <v>2.6505263157894734</v>
      </c>
      <c r="P65" s="2">
        <f t="shared" si="22"/>
        <v>3.0926315789473686</v>
      </c>
      <c r="Q65" s="2">
        <f t="shared" si="22"/>
        <v>2.9726315789473685</v>
      </c>
      <c r="R65" s="2">
        <f t="shared" si="22"/>
        <v>3.7284210526315791</v>
      </c>
      <c r="S65" s="2">
        <f t="shared" si="22"/>
        <v>2.6694736842105264</v>
      </c>
      <c r="T65" s="2">
        <f t="shared" si="22"/>
        <v>3.2378947368421054</v>
      </c>
      <c r="U65" s="2">
        <f t="shared" si="22"/>
        <v>3.330526315789474</v>
      </c>
    </row>
    <row r="66" spans="2:21" x14ac:dyDescent="0.2">
      <c r="B66" s="2">
        <v>31.6875</v>
      </c>
      <c r="C66" s="2" t="s">
        <v>24</v>
      </c>
      <c r="D66" s="2">
        <f t="shared" ref="D66:U66" si="23">D29/$D29</f>
        <v>1</v>
      </c>
      <c r="E66" s="2">
        <f t="shared" si="23"/>
        <v>0.97253541485978601</v>
      </c>
      <c r="F66" s="2">
        <f t="shared" si="23"/>
        <v>0.8389708008094825</v>
      </c>
      <c r="G66" s="2">
        <f t="shared" si="23"/>
        <v>0.91558253830586867</v>
      </c>
      <c r="H66" s="2">
        <f t="shared" si="23"/>
        <v>0</v>
      </c>
      <c r="I66" s="2">
        <f t="shared" si="23"/>
        <v>0.68112171147730549</v>
      </c>
      <c r="J66" s="2">
        <f t="shared" si="23"/>
        <v>0.51806880601329863</v>
      </c>
      <c r="K66" s="2">
        <f t="shared" si="23"/>
        <v>0.56779416016189643</v>
      </c>
      <c r="L66" s="2">
        <f t="shared" si="23"/>
        <v>0.54061867591789536</v>
      </c>
      <c r="M66" s="2">
        <f t="shared" si="23"/>
        <v>0.54379878577623586</v>
      </c>
      <c r="N66" s="2">
        <f t="shared" si="23"/>
        <v>0.49638623879734028</v>
      </c>
      <c r="O66" s="2">
        <f t="shared" si="23"/>
        <v>0.50332466030644696</v>
      </c>
      <c r="P66" s="2">
        <f t="shared" si="23"/>
        <v>0.55449551893610871</v>
      </c>
      <c r="Q66" s="2">
        <f t="shared" si="23"/>
        <v>0.44781728823359351</v>
      </c>
      <c r="R66" s="2">
        <f t="shared" si="23"/>
        <v>0.48193119398670137</v>
      </c>
      <c r="S66" s="2">
        <f t="shared" si="23"/>
        <v>0.40271754842440011</v>
      </c>
      <c r="T66" s="2">
        <f t="shared" si="23"/>
        <v>0.48366579936397802</v>
      </c>
      <c r="U66" s="2">
        <f t="shared" si="23"/>
        <v>0.43625325238508234</v>
      </c>
    </row>
    <row r="67" spans="2:21" x14ac:dyDescent="0.2">
      <c r="B67" s="2">
        <v>31</v>
      </c>
      <c r="C67" s="2" t="s">
        <v>25</v>
      </c>
      <c r="D67" s="2">
        <f t="shared" ref="D67:U67" si="24">D30/$D30</f>
        <v>1</v>
      </c>
      <c r="E67" s="2">
        <f t="shared" si="24"/>
        <v>0.86400552963538968</v>
      </c>
      <c r="F67" s="2">
        <f t="shared" si="24"/>
        <v>0.87869362363919135</v>
      </c>
      <c r="G67" s="2">
        <f t="shared" si="24"/>
        <v>0.86291112263118475</v>
      </c>
      <c r="H67" s="2">
        <f t="shared" si="24"/>
        <v>0</v>
      </c>
      <c r="I67" s="2">
        <f t="shared" si="24"/>
        <v>0.8909049017913715</v>
      </c>
      <c r="J67" s="2">
        <f t="shared" si="24"/>
        <v>0.92811473993433546</v>
      </c>
      <c r="K67" s="2">
        <f t="shared" si="24"/>
        <v>0.47007660849029431</v>
      </c>
      <c r="L67" s="2">
        <f t="shared" si="24"/>
        <v>0.66666666666666663</v>
      </c>
      <c r="M67" s="2">
        <f t="shared" si="24"/>
        <v>0.75761764875295201</v>
      </c>
      <c r="N67" s="2">
        <f t="shared" si="24"/>
        <v>0.76896492137549677</v>
      </c>
      <c r="O67" s="2">
        <f t="shared" si="24"/>
        <v>0.74241115143136904</v>
      </c>
      <c r="P67" s="2">
        <f t="shared" si="24"/>
        <v>0.73941593226196645</v>
      </c>
      <c r="Q67" s="2">
        <f t="shared" si="24"/>
        <v>0.95547491503945625</v>
      </c>
      <c r="R67" s="2">
        <f t="shared" si="24"/>
        <v>0.58320373250388802</v>
      </c>
      <c r="S67" s="2">
        <f t="shared" si="24"/>
        <v>0.63567766833707728</v>
      </c>
      <c r="T67" s="2">
        <f t="shared" si="24"/>
        <v>0.91498185588387759</v>
      </c>
      <c r="U67" s="2">
        <f t="shared" si="24"/>
        <v>0.79281147399343344</v>
      </c>
    </row>
    <row r="68" spans="2:21" x14ac:dyDescent="0.2">
      <c r="B68" s="2">
        <v>29.875</v>
      </c>
      <c r="C68" s="2" t="s">
        <v>26</v>
      </c>
      <c r="D68" s="2">
        <f t="shared" ref="D68:U68" si="25">D31/$D31</f>
        <v>1</v>
      </c>
      <c r="E68" s="2">
        <f t="shared" si="25"/>
        <v>0.85081487672377776</v>
      </c>
      <c r="F68" s="2">
        <f t="shared" si="25"/>
        <v>0.67989970748015049</v>
      </c>
      <c r="G68" s="2">
        <f t="shared" si="25"/>
        <v>1.2072712076890932</v>
      </c>
      <c r="H68" s="2">
        <f t="shared" si="25"/>
        <v>0</v>
      </c>
      <c r="I68" s="2">
        <f t="shared" si="25"/>
        <v>1.5227747597158381</v>
      </c>
      <c r="J68" s="2">
        <f t="shared" si="25"/>
        <v>1.4032595068951108</v>
      </c>
      <c r="K68" s="2">
        <f t="shared" si="25"/>
        <v>1.4922691182615966</v>
      </c>
      <c r="L68" s="2">
        <f t="shared" si="25"/>
        <v>1.1608859172586712</v>
      </c>
      <c r="M68" s="2">
        <f t="shared" si="25"/>
        <v>1.1404095277893858</v>
      </c>
      <c r="N68" s="2">
        <f t="shared" si="25"/>
        <v>1.3928123694107817</v>
      </c>
      <c r="O68" s="2">
        <f t="shared" si="25"/>
        <v>2.0041788549937318</v>
      </c>
      <c r="P68" s="2">
        <f t="shared" si="25"/>
        <v>1.2026744671959884</v>
      </c>
      <c r="Q68" s="2">
        <f t="shared" si="25"/>
        <v>1.6878395319682407</v>
      </c>
      <c r="R68" s="2">
        <f t="shared" si="25"/>
        <v>1.7150020894274971</v>
      </c>
      <c r="S68" s="2">
        <f t="shared" si="25"/>
        <v>1.2983702465524449</v>
      </c>
      <c r="T68" s="2">
        <f t="shared" si="25"/>
        <v>1.4667781027998328</v>
      </c>
      <c r="U68" s="2">
        <f t="shared" si="25"/>
        <v>1.2461345591307984</v>
      </c>
    </row>
    <row r="69" spans="2:21" x14ac:dyDescent="0.2">
      <c r="B69" s="2">
        <v>29.5625</v>
      </c>
      <c r="C69" s="2" t="s">
        <v>27</v>
      </c>
      <c r="D69" s="2">
        <f t="shared" ref="D69:U69" si="26">D32/$D32</f>
        <v>1</v>
      </c>
      <c r="E69" s="2">
        <f t="shared" si="26"/>
        <v>0.80515886195062547</v>
      </c>
      <c r="F69" s="2">
        <f t="shared" si="26"/>
        <v>0.4667330897819108</v>
      </c>
      <c r="G69" s="2">
        <f t="shared" si="26"/>
        <v>0.79541680504815682</v>
      </c>
      <c r="H69" s="2">
        <f t="shared" si="26"/>
        <v>0</v>
      </c>
      <c r="I69" s="2">
        <f t="shared" si="26"/>
        <v>0.71593047713937785</v>
      </c>
      <c r="J69" s="2">
        <f t="shared" si="26"/>
        <v>0.56393224842245104</v>
      </c>
      <c r="K69" s="2">
        <f t="shared" si="26"/>
        <v>0.78678180006642318</v>
      </c>
      <c r="L69" s="2">
        <f t="shared" si="26"/>
        <v>1.2403409719915865</v>
      </c>
      <c r="M69" s="2">
        <f t="shared" si="26"/>
        <v>0.65293922284955164</v>
      </c>
      <c r="N69" s="2">
        <f t="shared" si="26"/>
        <v>0.49452009299236133</v>
      </c>
      <c r="O69" s="2">
        <f t="shared" si="26"/>
        <v>0.442820768294033</v>
      </c>
      <c r="P69" s="2">
        <f t="shared" si="26"/>
        <v>0.54444813461751362</v>
      </c>
      <c r="Q69" s="2">
        <f t="shared" si="26"/>
        <v>0.25185431196723129</v>
      </c>
      <c r="R69" s="2">
        <f t="shared" si="26"/>
        <v>0.29757555629359023</v>
      </c>
      <c r="S69" s="2">
        <f t="shared" si="26"/>
        <v>0.39931362780914431</v>
      </c>
      <c r="T69" s="2">
        <f t="shared" si="26"/>
        <v>0.28739067862282741</v>
      </c>
      <c r="U69" s="2">
        <f t="shared" si="26"/>
        <v>0.38846451898594048</v>
      </c>
    </row>
    <row r="70" spans="2:21" x14ac:dyDescent="0.2">
      <c r="B70" s="2">
        <v>28.875</v>
      </c>
      <c r="C70" s="2" t="s">
        <v>28</v>
      </c>
      <c r="D70" s="2">
        <f t="shared" ref="D70:U70" si="27">D33/$D33</f>
        <v>1</v>
      </c>
      <c r="E70" s="2">
        <f t="shared" si="27"/>
        <v>0.70709382151029754</v>
      </c>
      <c r="F70" s="2">
        <f t="shared" si="27"/>
        <v>0.59801678108314271</v>
      </c>
      <c r="G70" s="2">
        <f t="shared" si="27"/>
        <v>0.81922196796338687</v>
      </c>
      <c r="H70" s="2">
        <f t="shared" si="27"/>
        <v>0</v>
      </c>
      <c r="I70" s="2">
        <f t="shared" si="27"/>
        <v>1</v>
      </c>
      <c r="J70" s="2">
        <f t="shared" si="27"/>
        <v>0.74828375286041193</v>
      </c>
      <c r="K70" s="2">
        <f t="shared" si="27"/>
        <v>0.98093058733791005</v>
      </c>
      <c r="L70" s="2">
        <f t="shared" si="27"/>
        <v>0.91838291380625481</v>
      </c>
      <c r="M70" s="2">
        <f t="shared" si="27"/>
        <v>0.90465293668954994</v>
      </c>
      <c r="N70" s="2">
        <f t="shared" si="27"/>
        <v>0.95347063310450042</v>
      </c>
      <c r="O70" s="2">
        <f t="shared" si="27"/>
        <v>1.0167810831426392</v>
      </c>
      <c r="P70" s="2">
        <f t="shared" si="27"/>
        <v>1.2608695652173914</v>
      </c>
      <c r="Q70" s="2">
        <f t="shared" si="27"/>
        <v>1.1662852784134248</v>
      </c>
      <c r="R70" s="2">
        <f t="shared" si="27"/>
        <v>1.7002288329519453</v>
      </c>
      <c r="S70" s="2">
        <f t="shared" si="27"/>
        <v>0.89931350114416486</v>
      </c>
      <c r="T70" s="2">
        <f t="shared" si="27"/>
        <v>1.2761250953470633</v>
      </c>
      <c r="U70" s="2">
        <f t="shared" si="27"/>
        <v>1.2761250953470633</v>
      </c>
    </row>
    <row r="71" spans="2:21" x14ac:dyDescent="0.2">
      <c r="B71" s="2">
        <v>28.625</v>
      </c>
      <c r="C71" s="2" t="s">
        <v>29</v>
      </c>
      <c r="D71" s="2">
        <f t="shared" ref="D71:U71" si="28">D34/$D34</f>
        <v>1</v>
      </c>
      <c r="E71" s="2">
        <f t="shared" si="28"/>
        <v>1.0214018191546281</v>
      </c>
      <c r="F71" s="2">
        <f t="shared" si="28"/>
        <v>1.2482611021936865</v>
      </c>
      <c r="G71" s="2">
        <f t="shared" si="28"/>
        <v>1.4665596575708937</v>
      </c>
      <c r="H71" s="2">
        <f t="shared" si="28"/>
        <v>0</v>
      </c>
      <c r="I71" s="2">
        <f t="shared" si="28"/>
        <v>1.4387372926698769</v>
      </c>
      <c r="J71" s="2">
        <f t="shared" si="28"/>
        <v>1.0299625468164795</v>
      </c>
      <c r="K71" s="2">
        <f t="shared" si="28"/>
        <v>1.3852327447833066</v>
      </c>
      <c r="L71" s="2">
        <f t="shared" si="28"/>
        <v>1.2980203317281971</v>
      </c>
      <c r="M71" s="2">
        <f t="shared" si="28"/>
        <v>1.2241840556447297</v>
      </c>
      <c r="N71" s="2">
        <f t="shared" si="28"/>
        <v>1.0074906367041199</v>
      </c>
      <c r="O71" s="2">
        <f t="shared" si="28"/>
        <v>1.1792402354200109</v>
      </c>
      <c r="P71" s="2">
        <f t="shared" si="28"/>
        <v>0.92830390583199573</v>
      </c>
      <c r="Q71" s="2">
        <f t="shared" si="28"/>
        <v>0.78705189941145004</v>
      </c>
      <c r="R71" s="2">
        <f t="shared" si="28"/>
        <v>0.85821294810058857</v>
      </c>
      <c r="S71" s="2">
        <f t="shared" si="28"/>
        <v>0.51578384162653823</v>
      </c>
      <c r="T71" s="2">
        <f t="shared" si="28"/>
        <v>0.81273408239700373</v>
      </c>
      <c r="U71" s="2">
        <f t="shared" si="28"/>
        <v>0.93365436062065277</v>
      </c>
    </row>
    <row r="72" spans="2:21" x14ac:dyDescent="0.2">
      <c r="B72" s="2">
        <v>26.6875</v>
      </c>
      <c r="C72" s="2" t="s">
        <v>30</v>
      </c>
      <c r="D72" s="2">
        <f t="shared" ref="D72:U72" si="29">D35/$D35</f>
        <v>1</v>
      </c>
      <c r="E72" s="2">
        <f t="shared" si="29"/>
        <v>1.9405487804878045</v>
      </c>
      <c r="F72" s="2">
        <f t="shared" si="29"/>
        <v>1.0457317073170731</v>
      </c>
      <c r="G72" s="2">
        <f t="shared" si="29"/>
        <v>2.2301829268292681</v>
      </c>
      <c r="H72" s="2">
        <f t="shared" si="29"/>
        <v>0</v>
      </c>
      <c r="I72" s="2">
        <f t="shared" si="29"/>
        <v>1.4908536585365852</v>
      </c>
      <c r="J72" s="2">
        <f t="shared" si="29"/>
        <v>1.4100609756097562</v>
      </c>
      <c r="K72" s="2">
        <f t="shared" si="29"/>
        <v>1.1707317073170731</v>
      </c>
      <c r="L72" s="2">
        <f t="shared" si="29"/>
        <v>1.6097560975609757</v>
      </c>
      <c r="M72" s="2">
        <f t="shared" si="29"/>
        <v>1.1890243902439024</v>
      </c>
      <c r="N72" s="2">
        <f t="shared" si="29"/>
        <v>1.4222560975609757</v>
      </c>
      <c r="O72" s="2">
        <f t="shared" si="29"/>
        <v>1.1570121951219512</v>
      </c>
      <c r="P72" s="2">
        <f t="shared" si="29"/>
        <v>1.3384146341463414</v>
      </c>
      <c r="Q72" s="2">
        <f t="shared" si="29"/>
        <v>1.0457317073170731</v>
      </c>
      <c r="R72" s="2">
        <f t="shared" si="29"/>
        <v>1.1432926829268293</v>
      </c>
      <c r="S72" s="2">
        <f t="shared" si="29"/>
        <v>1.3064024390243902</v>
      </c>
      <c r="T72" s="2">
        <f t="shared" si="29"/>
        <v>0.96798780487804881</v>
      </c>
      <c r="U72" s="2">
        <f t="shared" si="29"/>
        <v>1.3033536585365852</v>
      </c>
    </row>
    <row r="73" spans="2:21" x14ac:dyDescent="0.2">
      <c r="B73" s="2">
        <v>25.375</v>
      </c>
      <c r="C73" s="2" t="s">
        <v>31</v>
      </c>
      <c r="D73" s="2">
        <f t="shared" ref="D73:U73" si="30">D36/$D36</f>
        <v>1</v>
      </c>
      <c r="E73" s="2">
        <f t="shared" si="30"/>
        <v>0.82772984230883662</v>
      </c>
      <c r="F73" s="2">
        <f t="shared" si="30"/>
        <v>1.4117822076762867</v>
      </c>
      <c r="G73" s="2">
        <f t="shared" si="30"/>
        <v>1.0357036596251115</v>
      </c>
      <c r="H73" s="2">
        <f t="shared" si="30"/>
        <v>0</v>
      </c>
      <c r="I73" s="2">
        <f t="shared" si="30"/>
        <v>1.3817316274918179</v>
      </c>
      <c r="J73" s="2">
        <f t="shared" si="30"/>
        <v>1.3585242487354952</v>
      </c>
      <c r="K73" s="2">
        <f t="shared" si="30"/>
        <v>0.66944361797084195</v>
      </c>
      <c r="L73" s="2">
        <f t="shared" si="30"/>
        <v>1.3112168997322224</v>
      </c>
      <c r="M73" s="2">
        <f t="shared" si="30"/>
        <v>0.86730139839333531</v>
      </c>
      <c r="N73" s="2">
        <f t="shared" si="30"/>
        <v>1.135673906575424</v>
      </c>
      <c r="O73" s="2">
        <f t="shared" si="30"/>
        <v>1.4933055638202914</v>
      </c>
      <c r="P73" s="2">
        <f t="shared" si="30"/>
        <v>1.2023207378756322</v>
      </c>
      <c r="Q73" s="2">
        <f t="shared" si="30"/>
        <v>0.79351383516810459</v>
      </c>
      <c r="R73" s="2">
        <f t="shared" si="30"/>
        <v>1.469205593573341</v>
      </c>
      <c r="S73" s="2">
        <f t="shared" si="30"/>
        <v>1.0574233858970543</v>
      </c>
      <c r="T73" s="2">
        <f t="shared" si="30"/>
        <v>1.0871764355846474</v>
      </c>
      <c r="U73" s="2">
        <f t="shared" si="30"/>
        <v>0.93037786373103226</v>
      </c>
    </row>
    <row r="74" spans="2:21" x14ac:dyDescent="0.2">
      <c r="B74" s="2">
        <v>25.0625</v>
      </c>
      <c r="C74" s="2" t="s">
        <v>32</v>
      </c>
      <c r="D74" s="2">
        <f t="shared" ref="D74:U74" si="31">D37/$D37</f>
        <v>1</v>
      </c>
      <c r="E74" s="2">
        <f t="shared" si="31"/>
        <v>0.76163391933815927</v>
      </c>
      <c r="F74" s="2">
        <f t="shared" si="31"/>
        <v>0.87176835573940026</v>
      </c>
      <c r="G74" s="2">
        <f t="shared" si="31"/>
        <v>0.75646328852119959</v>
      </c>
      <c r="H74" s="2">
        <f t="shared" si="31"/>
        <v>0</v>
      </c>
      <c r="I74" s="2">
        <f t="shared" si="31"/>
        <v>0.55170630816959665</v>
      </c>
      <c r="J74" s="2">
        <f t="shared" si="31"/>
        <v>0.7611168562564633</v>
      </c>
      <c r="K74" s="2">
        <f t="shared" si="31"/>
        <v>0.76628748707342298</v>
      </c>
      <c r="L74" s="2">
        <f t="shared" si="31"/>
        <v>0.85211995863495349</v>
      </c>
      <c r="M74" s="2">
        <f t="shared" si="31"/>
        <v>0.68355739400206827</v>
      </c>
      <c r="N74" s="2">
        <f t="shared" si="31"/>
        <v>0.60341261633919341</v>
      </c>
      <c r="O74" s="2">
        <f t="shared" si="31"/>
        <v>1.0532574974146847</v>
      </c>
      <c r="P74" s="2">
        <f t="shared" si="31"/>
        <v>0.56980351602895563</v>
      </c>
      <c r="Q74" s="2">
        <f t="shared" si="31"/>
        <v>0.73991726990692874</v>
      </c>
      <c r="R74" s="2">
        <f t="shared" si="31"/>
        <v>0.36608066184074456</v>
      </c>
      <c r="S74" s="2">
        <f t="shared" si="31"/>
        <v>0.71096173733195456</v>
      </c>
      <c r="T74" s="2">
        <f t="shared" si="31"/>
        <v>0.4674250258531541</v>
      </c>
      <c r="U74" s="2">
        <f t="shared" si="31"/>
        <v>0.61116856256463292</v>
      </c>
    </row>
    <row r="75" spans="2:21" x14ac:dyDescent="0.2">
      <c r="B75" s="2">
        <v>24</v>
      </c>
      <c r="C75" s="2" t="s">
        <v>33</v>
      </c>
      <c r="D75" s="2">
        <f t="shared" ref="D75:U75" si="32">D38/$D38</f>
        <v>1</v>
      </c>
      <c r="E75" s="2">
        <f t="shared" si="32"/>
        <v>0.88361581920903953</v>
      </c>
      <c r="F75" s="2">
        <f t="shared" si="32"/>
        <v>1.1740112994350282</v>
      </c>
      <c r="G75" s="2">
        <f t="shared" si="32"/>
        <v>1.2768361581920902</v>
      </c>
      <c r="H75" s="2">
        <f t="shared" si="32"/>
        <v>0</v>
      </c>
      <c r="I75" s="2">
        <f t="shared" si="32"/>
        <v>2.4610169491525422</v>
      </c>
      <c r="J75" s="2">
        <f t="shared" si="32"/>
        <v>1.4926553672316383</v>
      </c>
      <c r="K75" s="2">
        <f t="shared" si="32"/>
        <v>2.0983050847457627</v>
      </c>
      <c r="L75" s="2">
        <f t="shared" si="32"/>
        <v>1.673446327683616</v>
      </c>
      <c r="M75" s="2">
        <f t="shared" si="32"/>
        <v>1.7231638418079094</v>
      </c>
      <c r="N75" s="2">
        <f t="shared" si="32"/>
        <v>2.0903954802259888</v>
      </c>
      <c r="O75" s="2">
        <f t="shared" si="32"/>
        <v>1.6112994350282486</v>
      </c>
      <c r="P75" s="2">
        <f t="shared" si="32"/>
        <v>1.5446327683615819</v>
      </c>
      <c r="Q75" s="2">
        <f t="shared" si="32"/>
        <v>1.9717514124293787</v>
      </c>
      <c r="R75" s="2">
        <f t="shared" si="32"/>
        <v>1.7186440677966099</v>
      </c>
      <c r="S75" s="2">
        <f t="shared" si="32"/>
        <v>1.392090395480226</v>
      </c>
      <c r="T75" s="2">
        <f t="shared" si="32"/>
        <v>1.673446327683616</v>
      </c>
      <c r="U75" s="2">
        <f t="shared" si="32"/>
        <v>1.8485875706214687</v>
      </c>
    </row>
    <row r="76" spans="2:21" x14ac:dyDescent="0.2">
      <c r="B76" s="2">
        <v>22.875</v>
      </c>
      <c r="C76" s="2" t="s">
        <v>34</v>
      </c>
      <c r="D76" s="2">
        <f t="shared" ref="D76:U76" si="33">D39/$D39</f>
        <v>1</v>
      </c>
      <c r="E76" s="2">
        <f t="shared" si="33"/>
        <v>1.8972712680577848</v>
      </c>
      <c r="F76" s="2">
        <f t="shared" si="33"/>
        <v>1.6998394863563402</v>
      </c>
      <c r="G76" s="2">
        <f t="shared" si="33"/>
        <v>1.4863563402889246</v>
      </c>
      <c r="H76" s="2">
        <f t="shared" si="33"/>
        <v>0</v>
      </c>
      <c r="I76" s="2">
        <f t="shared" si="33"/>
        <v>1.391653290529695</v>
      </c>
      <c r="J76" s="2">
        <f t="shared" si="33"/>
        <v>1.362760834670947</v>
      </c>
      <c r="K76" s="2">
        <f t="shared" si="33"/>
        <v>1.203852327447833</v>
      </c>
      <c r="L76" s="2">
        <f t="shared" si="33"/>
        <v>1.78330658105939</v>
      </c>
      <c r="M76" s="2">
        <f t="shared" si="33"/>
        <v>1.333868378812199</v>
      </c>
      <c r="N76" s="2">
        <f t="shared" si="33"/>
        <v>1.3370786516853932</v>
      </c>
      <c r="O76" s="2">
        <f t="shared" si="33"/>
        <v>1.070626003210273</v>
      </c>
      <c r="P76" s="2">
        <f t="shared" si="33"/>
        <v>0.88443017656500811</v>
      </c>
      <c r="Q76" s="2">
        <f t="shared" si="33"/>
        <v>0.9759229534510433</v>
      </c>
      <c r="R76" s="2">
        <f t="shared" si="33"/>
        <v>1.070626003210273</v>
      </c>
      <c r="S76" s="2">
        <f t="shared" si="33"/>
        <v>0.54414125200642061</v>
      </c>
      <c r="T76" s="2">
        <f t="shared" si="33"/>
        <v>1.1428571428571428</v>
      </c>
      <c r="U76" s="2">
        <f t="shared" si="33"/>
        <v>1.1669341894060994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Smith</dc:creator>
  <cp:lastModifiedBy>Leo Smith</cp:lastModifiedBy>
  <dcterms:created xsi:type="dcterms:W3CDTF">2019-11-04T15:40:37Z</dcterms:created>
  <dcterms:modified xsi:type="dcterms:W3CDTF">2019-11-12T14:00:11Z</dcterms:modified>
</cp:coreProperties>
</file>